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<sst xmlns="http://schemas.openxmlformats.org/spreadsheetml/2006/main" count="88" uniqueCount="88">
  <si>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</si>
  <si>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</si>
  <si>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</si>
  <si>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</si>
  <si>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40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</si>
  <si>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</si>
  <si>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</si>
  <si>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</si>
  <si>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</si>
  <si>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</si>
  <si>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</si>
  <si>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</si>
  <si>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</si>
  <si>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</si>
  <si>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mt16bax010a</t>
  </si>
  <si>
    <t xml:space="preserve">m²</t>
  </si>
  <si>
    <t xml:space="preserve">Painel rígido de poliestireno extrudido, XPS "BAUMIT", de superfície lisa e bordo lateral recto, de 40 mm de espessura e 1250x600 mm, resistência térmica 1,21 m²°C/W, condutibilidade térmica 0,033 W/(m°C), densidade 30 kg/m³, Euroclasse E de reacção ao fogo segundo NP EN 13501-1, com código de designação XPS-EN 13164-T1-DS(TH)-CS(10/Y)300-DLT(2)5-WD(V)5-FT1.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</si>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</sst>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12.24</v>
      </c>
      <c r="J10" s="17">
        <f ca="1">ROUND(INDIRECT(ADDRESS(ROW()+(0), COLUMN()+(-3), 1))*INDIRECT(ADDRESS(ROW()+(0), COLUMN()+(-1), 1)), 2)</f>
        <v>13.46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0.59</v>
      </c>
      <c r="J11" s="17">
        <f ca="1">ROUND(INDIRECT(ADDRESS(ROW()+(0), COLUMN()+(-3), 1))*INDIRECT(ADDRESS(ROW()+(0), COLUMN()+(-1), 1)), 2)</f>
        <v>3.54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16.54</v>
      </c>
      <c r="J17" s="17">
        <f ca="1">ROUND(INDIRECT(ADDRESS(ROW()+(0), COLUMN()+(-3), 1))*INDIRECT(ADDRESS(ROW()+(0), COLUMN()+(-1), 1)), 2)</f>
        <v>8.68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</v>
      </c>
      <c r="H18" s="16"/>
      <c r="I18" s="17">
        <v>2.84</v>
      </c>
      <c r="J18" s="17">
        <f ca="1">ROUND(INDIRECT(ADDRESS(ROW()+(0), COLUMN()+(-3), 1))*INDIRECT(ADDRESS(ROW()+(0), COLUMN()+(-1), 1)), 2)</f>
        <v>1.99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0.175</v>
      </c>
      <c r="H19" s="16"/>
      <c r="I19" s="17">
        <v>2.4</v>
      </c>
      <c r="J19" s="17">
        <f ca="1">ROUND(INDIRECT(ADDRESS(ROW()+(0), COLUMN()+(-3), 1))*INDIRECT(ADDRESS(ROW()+(0), COLUMN()+(-1), 1)), 2)</f>
        <v>0.42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23.31</v>
      </c>
      <c r="J23" s="17">
        <f ca="1">ROUND(INDIRECT(ADDRESS(ROW()+(0), COLUMN()+(-3), 1))*INDIRECT(ADDRESS(ROW()+(0), COLUMN()+(-1), 1)), 2)</f>
        <v>2.33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22.13</v>
      </c>
      <c r="J24" s="17">
        <f ca="1">ROUND(INDIRECT(ADDRESS(ROW()+(0), COLUMN()+(-3), 1))*INDIRECT(ADDRESS(ROW()+(0), COLUMN()+(-1), 1)), 2)</f>
        <v>2.21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22.68</v>
      </c>
      <c r="J25" s="17">
        <f ca="1">ROUND(INDIRECT(ADDRESS(ROW()+(0), COLUMN()+(-3), 1))*INDIRECT(ADDRESS(ROW()+(0), COLUMN()+(-1), 1)), 2)</f>
        <v>17.46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0.77</v>
      </c>
      <c r="H26" s="16"/>
      <c r="I26" s="17">
        <v>22.13</v>
      </c>
      <c r="J26" s="17">
        <f ca="1">ROUND(INDIRECT(ADDRESS(ROW()+(0), COLUMN()+(-3), 1))*INDIRECT(ADDRESS(ROW()+(0), COLUMN()+(-1), 1)), 2)</f>
        <v>17.04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22.68</v>
      </c>
      <c r="J27" s="17">
        <f ca="1">ROUND(INDIRECT(ADDRESS(ROW()+(0), COLUMN()+(-3), 1))*INDIRECT(ADDRESS(ROW()+(0), COLUMN()+(-1), 1)), 2)</f>
        <v>2.27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22.13</v>
      </c>
      <c r="J28" s="21">
        <f ca="1">ROUND(INDIRECT(ADDRESS(ROW()+(0), COLUMN()+(-3), 1))*INDIRECT(ADDRESS(ROW()+(0), COLUMN()+(-1), 1)), 2)</f>
        <v>2.21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109.09</v>
      </c>
      <c r="J29" s="24">
        <f ca="1">ROUND(INDIRECT(ADDRESS(ROW()+(0), COLUMN()+(-3), 1))*INDIRECT(ADDRESS(ROW()+(0), COLUMN()+(-1), 1))/100, 2)</f>
        <v>2.18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111.27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