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<sst xmlns="http://schemas.openxmlformats.org/spreadsheetml/2006/main" count="88" uniqueCount="88">
  <si>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</si>
  <si>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</si>
  <si>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</si>
  <si>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</si>
  <si>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mate ou natural,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</si>
  <si>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</si>
  <si>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</si>
  <si>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</si>
  <si>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</si>
  <si>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</si>
  <si>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</si>
  <si>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</si>
  <si>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</si>
  <si>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</si>
  <si>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</si>
  <si>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</si>
  <si>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</si>
  <si>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</si>
  <si>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</si>
  <si>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</si>
  <si>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</si>
  <si>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</si>
  <si>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</si>
  <si>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</si>
  <si>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</si>
  <si>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</si>
  <si>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</si>
  <si>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</si>
  <si>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</si>
  <si>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</si>
  <si>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</si>
  <si>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</si>
  <si>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</si>
  <si>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</si>
  <si>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</si>
  <si>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mt19abp100jcba</t>
  </si>
  <si>
    <t xml:space="preserve">m²</t>
  </si>
  <si>
    <t xml:space="preserve">Peças de grés porcelânico esmaltado, acabamento mate ou natural,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</si>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</sst>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</v>
      </c>
      <c r="G9" s="11"/>
      <c r="H9" s="13">
        <v>3.47</v>
      </c>
      <c r="I9" s="13">
        <f ca="1">ROUND(INDIRECT(ADDRESS(ROW()+(0), COLUMN()+(-3), 1))*INDIRECT(ADDRESS(ROW()+(0), COLUMN()+(-1), 1)), 2)</f>
        <v>20.82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18.36</v>
      </c>
      <c r="I10" s="17">
        <f ca="1">ROUND(INDIRECT(ADDRESS(ROW()+(0), COLUMN()+(-3), 1))*INDIRECT(ADDRESS(ROW()+(0), COLUMN()+(-1), 1)), 2)</f>
        <v>20.2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</v>
      </c>
      <c r="G11" s="16"/>
      <c r="H11" s="17">
        <v>0.59</v>
      </c>
      <c r="I11" s="17">
        <f ca="1">ROUND(INDIRECT(ADDRESS(ROW()+(0), COLUMN()+(-3), 1))*INDIRECT(ADDRESS(ROW()+(0), COLUMN()+(-1), 1)), 2)</f>
        <v>3.54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</v>
      </c>
      <c r="G12" s="16"/>
      <c r="H12" s="17">
        <v>3.56</v>
      </c>
      <c r="I12" s="17">
        <f ca="1">ROUND(INDIRECT(ADDRESS(ROW()+(0), COLUMN()+(-3), 1))*INDIRECT(ADDRESS(ROW()+(0), COLUMN()+(-1), 1)), 2)</f>
        <v>0.61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</v>
      </c>
      <c r="G13" s="16"/>
      <c r="H13" s="17">
        <v>1.93</v>
      </c>
      <c r="I13" s="17">
        <f ca="1">ROUND(INDIRECT(ADDRESS(ROW()+(0), COLUMN()+(-3), 1))*INDIRECT(ADDRESS(ROW()+(0), COLUMN()+(-1), 1)), 2)</f>
        <v>0.77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4.5</v>
      </c>
      <c r="G14" s="16"/>
      <c r="H14" s="17">
        <v>1.29</v>
      </c>
      <c r="I14" s="17">
        <f ca="1">ROUND(INDIRECT(ADDRESS(ROW()+(0), COLUMN()+(-3), 1))*INDIRECT(ADDRESS(ROW()+(0), COLUMN()+(-1), 1)), 2)</f>
        <v>5.81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3.06</v>
      </c>
      <c r="I15" s="17">
        <f ca="1">ROUND(INDIRECT(ADDRESS(ROW()+(0), COLUMN()+(-3), 1))*INDIRECT(ADDRESS(ROW()+(0), COLUMN()+(-1), 1)), 2)</f>
        <v>3.37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1.5</v>
      </c>
      <c r="G16" s="16"/>
      <c r="H16" s="17">
        <v>1.11</v>
      </c>
      <c r="I16" s="17">
        <f ca="1">ROUND(INDIRECT(ADDRESS(ROW()+(0), COLUMN()+(-3), 1))*INDIRECT(ADDRESS(ROW()+(0), COLUMN()+(-1), 1)), 2)</f>
        <v>1.67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0.525</v>
      </c>
      <c r="G17" s="16"/>
      <c r="H17" s="17">
        <v>19.97</v>
      </c>
      <c r="I17" s="17">
        <f ca="1">ROUND(INDIRECT(ADDRESS(ROW()+(0), COLUMN()+(-3), 1))*INDIRECT(ADDRESS(ROW()+(0), COLUMN()+(-1), 1)), 2)</f>
        <v>10.48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2.84</v>
      </c>
      <c r="I18" s="17">
        <f ca="1">ROUND(INDIRECT(ADDRESS(ROW()+(0), COLUMN()+(-3), 1))*INDIRECT(ADDRESS(ROW()+(0), COLUMN()+(-1), 1)), 2)</f>
        <v>1.99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0.175</v>
      </c>
      <c r="G19" s="16"/>
      <c r="H19" s="17">
        <v>2.4</v>
      </c>
      <c r="I19" s="17">
        <f ca="1">ROUND(INDIRECT(ADDRESS(ROW()+(0), COLUMN()+(-3), 1))*INDIRECT(ADDRESS(ROW()+(0), COLUMN()+(-1), 1)), 2)</f>
        <v>0.42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</v>
      </c>
      <c r="G20" s="16"/>
      <c r="H20" s="17">
        <v>1.48</v>
      </c>
      <c r="I20" s="17">
        <f ca="1">ROUND(INDIRECT(ADDRESS(ROW()+(0), COLUMN()+(-3), 1))*INDIRECT(ADDRESS(ROW()+(0), COLUMN()+(-1), 1)), 2)</f>
        <v>0.74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</v>
      </c>
      <c r="G21" s="16"/>
      <c r="H21" s="17">
        <v>5.45</v>
      </c>
      <c r="I21" s="17">
        <f ca="1">ROUND(INDIRECT(ADDRESS(ROW()+(0), COLUMN()+(-3), 1))*INDIRECT(ADDRESS(ROW()+(0), COLUMN()+(-1), 1)), 2)</f>
        <v>3.27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</v>
      </c>
      <c r="G22" s="16"/>
      <c r="H22" s="17">
        <v>2.09</v>
      </c>
      <c r="I22" s="17">
        <f ca="1">ROUND(INDIRECT(ADDRESS(ROW()+(0), COLUMN()+(-3), 1))*INDIRECT(ADDRESS(ROW()+(0), COLUMN()+(-1), 1)), 2)</f>
        <v>0.42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</v>
      </c>
      <c r="G23" s="16"/>
      <c r="H23" s="17">
        <v>23.31</v>
      </c>
      <c r="I23" s="17">
        <f ca="1">ROUND(INDIRECT(ADDRESS(ROW()+(0), COLUMN()+(-3), 1))*INDIRECT(ADDRESS(ROW()+(0), COLUMN()+(-1), 1)), 2)</f>
        <v>2.33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22.13</v>
      </c>
      <c r="I24" s="17">
        <f ca="1">ROUND(INDIRECT(ADDRESS(ROW()+(0), COLUMN()+(-3), 1))*INDIRECT(ADDRESS(ROW()+(0), COLUMN()+(-1), 1)), 2)</f>
        <v>2.21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0.77</v>
      </c>
      <c r="G25" s="16"/>
      <c r="H25" s="17">
        <v>22.68</v>
      </c>
      <c r="I25" s="17">
        <f ca="1">ROUND(INDIRECT(ADDRESS(ROW()+(0), COLUMN()+(-3), 1))*INDIRECT(ADDRESS(ROW()+(0), COLUMN()+(-1), 1)), 2)</f>
        <v>17.46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0.77</v>
      </c>
      <c r="G26" s="16"/>
      <c r="H26" s="17">
        <v>22.13</v>
      </c>
      <c r="I26" s="17">
        <f ca="1">ROUND(INDIRECT(ADDRESS(ROW()+(0), COLUMN()+(-3), 1))*INDIRECT(ADDRESS(ROW()+(0), COLUMN()+(-1), 1)), 2)</f>
        <v>17.04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</v>
      </c>
      <c r="G27" s="16"/>
      <c r="H27" s="17">
        <v>22.68</v>
      </c>
      <c r="I27" s="17">
        <f ca="1">ROUND(INDIRECT(ADDRESS(ROW()+(0), COLUMN()+(-3), 1))*INDIRECT(ADDRESS(ROW()+(0), COLUMN()+(-1), 1)), 2)</f>
        <v>2.27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0.1</v>
      </c>
      <c r="G28" s="20"/>
      <c r="H28" s="21">
        <v>22.13</v>
      </c>
      <c r="I28" s="21">
        <f ca="1">ROUND(INDIRECT(ADDRESS(ROW()+(0), COLUMN()+(-3), 1))*INDIRECT(ADDRESS(ROW()+(0), COLUMN()+(-1), 1)), 2)</f>
        <v>2.21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117.63</v>
      </c>
      <c r="I29" s="24">
        <f ca="1">ROUND(INDIRECT(ADDRESS(ROW()+(0), COLUMN()+(-3), 1))*INDIRECT(ADDRESS(ROW()+(0), COLUMN()+(-1), 1))/100, 2)</f>
        <v>2.35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119.98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1.07202e+006</v>
      </c>
      <c r="F34" s="31"/>
      <c r="G34" s="31">
        <v>1.07202e+006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172013</v>
      </c>
      <c r="F36" s="31"/>
      <c r="G36" s="31">
        <v>172014</v>
      </c>
      <c r="H36" s="31"/>
      <c r="I36" s="31"/>
      <c r="J36" s="31" t="s">
        <v>83</v>
      </c>
    </row>
    <row r="37" spans="1:10" ht="24.00" thickBot="1" customHeight="1">
      <c r="A37" s="32" t="s">
        <v>84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