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<sst xmlns="http://schemas.openxmlformats.org/spreadsheetml/2006/main" count="88" uniqueCount="88">
  <si>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</si>
  <si>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</si>
  <si>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</si>
  <si>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</si>
  <si>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120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a escolher,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</si>
  <si>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</si>
  <si>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</si>
  <si>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</si>
  <si>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</si>
  <si>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</si>
  <si>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</si>
  <si>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</si>
  <si>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</si>
  <si>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</si>
  <si>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mt16bax010f</t>
  </si>
  <si>
    <t xml:space="preserve">m²</t>
  </si>
  <si>
    <t xml:space="preserve">Painel rígido de poliestireno extrudido, XPS "BAUMIT", de superfície lisa e bordo lateral recto, de 120 mm de espessura e 1250x600 mm, resistência térmica 3,33 m²°C/W, condutibilidade térmica 0,036 W/(m°C), densidade 30 kg/m³, Euroclasse E de reacção ao fogo segundo NP EN 13501-1, com código de designação XPS-EN 13164-T1-DS(TH)-CS(10/Y)300-DLT(2)5-WD(V)5-FT1.</t>
  </si>
  <si>
    <t xml:space="preserve">mt16bau100cc</t>
  </si>
  <si>
    <t xml:space="preserve">Ud</t>
  </si>
  <si>
    <t xml:space="preserve">Bucha de rotação S 155 "BAUMIT" de poliamida com parafuso de aço electrogalvanizado, de 155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</si>
  <si>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</si>
  <si>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</si>
  <si>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</si>
  <si>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</si>
  <si>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</si>
  <si>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</si>
  <si>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</si>
  <si>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</si>
  <si>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</si>
  <si>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</si>
  <si>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</si>
  <si>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</si>
  <si>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</si>
  <si>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</si>
  <si>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</si>
  <si>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</si>
  <si>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</si>
  <si>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</si>
  <si>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mt09mab040b</t>
  </si>
  <si>
    <t xml:space="preserve">kg</t>
  </si>
  <si>
    <t xml:space="preserve">Argamassa de juntas, de alta flexibilidade, Ceramic S "BAUMIT", de cor a escolher,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</si>
  <si>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</si>
  <si>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</si>
  <si>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</si>
  <si>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</si>
  <si>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</si>
  <si>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</si>
  <si>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</si>
  <si>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</si>
  <si>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</si>
  <si>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</si>
  <si>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</si>
  <si>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</si>
  <si>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</si>
  <si>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</si>
  <si>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</si>
  <si>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</si>
  <si>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</si>
  <si>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</si>
  <si>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</si>
  <si>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</si>
  <si>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</si>
  <si>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</si>
  <si>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</si>
  <si>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</si>
  <si>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</si>
  <si>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</si>
  <si>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</si>
  <si>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</si>
  <si>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</si>
  <si>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</si>
  <si>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</si>
  <si>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</si>
  <si>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7,00€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</si>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</sst>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36.71</v>
      </c>
      <c r="J10" s="17">
        <f ca="1">ROUND(INDIRECT(ADDRESS(ROW()+(0), COLUMN()+(-3), 1))*INDIRECT(ADDRESS(ROW()+(0), COLUMN()+(-1), 1)), 2)</f>
        <v>40.38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0.81</v>
      </c>
      <c r="J11" s="17">
        <f ca="1">ROUND(INDIRECT(ADDRESS(ROW()+(0), COLUMN()+(-3), 1))*INDIRECT(ADDRESS(ROW()+(0), COLUMN()+(-1), 1)), 2)</f>
        <v>4.86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</v>
      </c>
      <c r="H18" s="16"/>
      <c r="I18" s="17">
        <v>2.84</v>
      </c>
      <c r="J18" s="17">
        <f ca="1">ROUND(INDIRECT(ADDRESS(ROW()+(0), COLUMN()+(-3), 1))*INDIRECT(ADDRESS(ROW()+(0), COLUMN()+(-1), 1)), 2)</f>
        <v>1.99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0.175</v>
      </c>
      <c r="H19" s="16"/>
      <c r="I19" s="17">
        <v>2.4</v>
      </c>
      <c r="J19" s="17">
        <f ca="1">ROUND(INDIRECT(ADDRESS(ROW()+(0), COLUMN()+(-3), 1))*INDIRECT(ADDRESS(ROW()+(0), COLUMN()+(-1), 1)), 2)</f>
        <v>0.42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137.33</v>
      </c>
      <c r="J29" s="24">
        <f ca="1">ROUND(INDIRECT(ADDRESS(ROW()+(0), COLUMN()+(-3), 1))*INDIRECT(ADDRESS(ROW()+(0), COLUMN()+(-1), 1))/100, 2)</f>
        <v>2.75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140.08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