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<sst xmlns="http://schemas.openxmlformats.org/spreadsheetml/2006/main" count="91" uniqueCount="91">
  <si>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</si>
  <si>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</si>
  <si>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</si>
  <si>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</si>
  <si>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</si>
  <si>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</si>
  <si>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</si>
  <si>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</si>
  <si>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</si>
  <si>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</si>
  <si>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</si>
  <si>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</si>
  <si>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</si>
  <si>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</si>
  <si>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</si>
  <si>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</si>
  <si>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</si>
  <si>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</si>
  <si>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</si>
  <si>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</si>
  <si>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</si>
  <si>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</si>
  <si>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</si>
  <si>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</si>
  <si>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</si>
  <si>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</si>
  <si>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</si>
  <si>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</si>
  <si>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</si>
  <si>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</si>
  <si>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</si>
  <si>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</si>
  <si>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</si>
  <si>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</si>
  <si>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</si>
  <si>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</si>
  <si>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</si>
  <si>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</si>
  <si>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</si>
  <si>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</si>
  <si>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</si>
  <si>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</si>
  <si>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</si>
  <si>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</si>
  <si>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</si>
  <si>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</si>
  <si>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</si>
  <si>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</si>
  <si>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</si>
  <si>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</si>
  <si>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</si>
  <si>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</si>
  <si>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</si>
  <si>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mt15sjr020f</t>
  </si>
  <si>
    <t xml:space="preserve">m</t>
  </si>
  <si>
    <t xml:space="preserve">Cordão de espuma de polietileno expandido de células fechadas Roundex "PROPAMSA", de secção circular, de 20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</si>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</sst>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1.02</v>
      </c>
      <c r="J11" s="17">
        <f ca="1">ROUND(INDIRECT(ADDRESS(ROW()+(0), COLUMN()+(-3), 1))*INDIRECT(ADDRESS(ROW()+(0), COLUMN()+(-1), 1)), 2)</f>
        <v>2.55</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1.08</v>
      </c>
      <c r="J17" s="17">
        <f ca="1">ROUND(INDIRECT(ADDRESS(ROW()+(0), COLUMN()+(-3), 1))*INDIRECT(ADDRESS(ROW()+(0), COLUMN()+(-1), 1)), 2)</f>
        <v>3.78</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16.54</v>
      </c>
      <c r="J20" s="17">
        <f ca="1">ROUND(INDIRECT(ADDRESS(ROW()+(0), COLUMN()+(-3), 1))*INDIRECT(ADDRESS(ROW()+(0), COLUMN()+(-1), 1)), 2)</f>
        <v>17.37</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24.00" thickBot="1" customHeight="1">
      <c r="A23" s="14" t="s">
        <v>53</v>
      </c>
      <c r="B23" s="14"/>
      <c r="C23" s="14"/>
      <c r="D23" s="15" t="s">
        <v>54</v>
      </c>
      <c r="E23" s="14" t="s">
        <v>55</v>
      </c>
      <c r="F23" s="14"/>
      <c r="G23" s="16">
        <v>0.32</v>
      </c>
      <c r="H23" s="16"/>
      <c r="I23" s="17">
        <v>0.44</v>
      </c>
      <c r="J23" s="17">
        <f ca="1">ROUND(INDIRECT(ADDRESS(ROW()+(0), COLUMN()+(-3), 1))*INDIRECT(ADDRESS(ROW()+(0), COLUMN()+(-1), 1)), 2)</f>
        <v>0.14</v>
      </c>
      <c r="K23" s="17"/>
    </row>
    <row r="24" spans="1:11" ht="55.50" thickBot="1" customHeight="1">
      <c r="A24" s="14" t="s">
        <v>56</v>
      </c>
      <c r="B24" s="14"/>
      <c r="C24" s="14"/>
      <c r="D24" s="15" t="s">
        <v>57</v>
      </c>
      <c r="E24" s="14" t="s">
        <v>58</v>
      </c>
      <c r="F24" s="14"/>
      <c r="G24" s="16">
        <v>0.284</v>
      </c>
      <c r="H24" s="16"/>
      <c r="I24" s="17">
        <v>16.59</v>
      </c>
      <c r="J24" s="17">
        <f ca="1">ROUND(INDIRECT(ADDRESS(ROW()+(0), COLUMN()+(-3), 1))*INDIRECT(ADDRESS(ROW()+(0), COLUMN()+(-1), 1)), 2)</f>
        <v>4.71</v>
      </c>
      <c r="K24" s="17"/>
    </row>
    <row r="25" spans="1:11" ht="13.50" thickBot="1" customHeight="1">
      <c r="A25" s="14" t="s">
        <v>59</v>
      </c>
      <c r="B25" s="14"/>
      <c r="C25" s="14"/>
      <c r="D25" s="15" t="s">
        <v>60</v>
      </c>
      <c r="E25" s="14" t="s">
        <v>61</v>
      </c>
      <c r="F25" s="14"/>
      <c r="G25" s="16">
        <v>0.1</v>
      </c>
      <c r="H25" s="16"/>
      <c r="I25" s="17">
        <v>23.31</v>
      </c>
      <c r="J25" s="17">
        <f ca="1">ROUND(INDIRECT(ADDRESS(ROW()+(0), COLUMN()+(-3), 1))*INDIRECT(ADDRESS(ROW()+(0), COLUMN()+(-1), 1)), 2)</f>
        <v>2.33</v>
      </c>
      <c r="K25" s="17"/>
    </row>
    <row r="26" spans="1:11" ht="13.50" thickBot="1" customHeight="1">
      <c r="A26" s="14" t="s">
        <v>62</v>
      </c>
      <c r="B26" s="14"/>
      <c r="C26" s="14"/>
      <c r="D26" s="15" t="s">
        <v>63</v>
      </c>
      <c r="E26" s="14" t="s">
        <v>64</v>
      </c>
      <c r="F26" s="14"/>
      <c r="G26" s="16">
        <v>0.1</v>
      </c>
      <c r="H26" s="16"/>
      <c r="I26" s="17">
        <v>22.13</v>
      </c>
      <c r="J26" s="17">
        <f ca="1">ROUND(INDIRECT(ADDRESS(ROW()+(0), COLUMN()+(-3), 1))*INDIRECT(ADDRESS(ROW()+(0), COLUMN()+(-1), 1)), 2)</f>
        <v>2.21</v>
      </c>
      <c r="K26" s="17"/>
    </row>
    <row r="27" spans="1:11" ht="13.50" thickBot="1" customHeight="1">
      <c r="A27" s="14" t="s">
        <v>65</v>
      </c>
      <c r="B27" s="14"/>
      <c r="C27" s="14"/>
      <c r="D27" s="15" t="s">
        <v>66</v>
      </c>
      <c r="E27" s="14" t="s">
        <v>67</v>
      </c>
      <c r="F27" s="14"/>
      <c r="G27" s="16">
        <v>1.4</v>
      </c>
      <c r="H27" s="16"/>
      <c r="I27" s="17">
        <v>22.68</v>
      </c>
      <c r="J27" s="17">
        <f ca="1">ROUND(INDIRECT(ADDRESS(ROW()+(0), COLUMN()+(-3), 1))*INDIRECT(ADDRESS(ROW()+(0), COLUMN()+(-1), 1)), 2)</f>
        <v>31.75</v>
      </c>
      <c r="K27" s="17"/>
    </row>
    <row r="28" spans="1:11" ht="13.50" thickBot="1" customHeight="1">
      <c r="A28" s="14" t="s">
        <v>68</v>
      </c>
      <c r="B28" s="14"/>
      <c r="C28" s="14"/>
      <c r="D28" s="18" t="s">
        <v>69</v>
      </c>
      <c r="E28" s="19" t="s">
        <v>70</v>
      </c>
      <c r="F28" s="19"/>
      <c r="G28" s="20">
        <v>1</v>
      </c>
      <c r="H28" s="20"/>
      <c r="I28" s="21">
        <v>22.13</v>
      </c>
      <c r="J28" s="21">
        <f ca="1">ROUND(INDIRECT(ADDRESS(ROW()+(0), COLUMN()+(-3), 1))*INDIRECT(ADDRESS(ROW()+(0), COLUMN()+(-1), 1)), 2)</f>
        <v>22.13</v>
      </c>
      <c r="K28" s="21"/>
    </row>
    <row r="29" spans="1:11" ht="13.50" thickBot="1" customHeight="1">
      <c r="A29" s="19"/>
      <c r="B29" s="19"/>
      <c r="C29" s="19"/>
      <c r="D29" s="22" t="s">
        <v>71</v>
      </c>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151.13</v>
      </c>
      <c r="J29" s="24">
        <f ca="1">ROUND(INDIRECT(ADDRESS(ROW()+(0), COLUMN()+(-3), 1))*INDIRECT(ADDRESS(ROW()+(0), COLUMN()+(-1), 1))/100, 2)</f>
        <v>3.02</v>
      </c>
      <c r="K29" s="24"/>
    </row>
    <row r="30" spans="1:11" ht="13.50" thickBot="1" customHeight="1">
      <c r="A30" s="25" t="s">
        <v>73</v>
      </c>
      <c r="B30" s="25"/>
      <c r="C30" s="25"/>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154.15</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1.07202e+006</v>
      </c>
      <c r="G34" s="31"/>
      <c r="H34" s="31">
        <v>1.07202e+006</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0" t="s">
        <v>82</v>
      </c>
      <c r="B36" s="30"/>
      <c r="C36" s="30"/>
      <c r="D36" s="30"/>
      <c r="E36" s="30"/>
      <c r="F36" s="31">
        <v>142013</v>
      </c>
      <c r="G36" s="31"/>
      <c r="H36" s="31">
        <v>172013</v>
      </c>
      <c r="I36" s="31"/>
      <c r="J36" s="31"/>
      <c r="K36" s="31" t="s">
        <v>83</v>
      </c>
    </row>
    <row r="37" spans="1:11" ht="13.50" thickBot="1" customHeight="1">
      <c r="A37" s="32" t="s">
        <v>84</v>
      </c>
      <c r="B37" s="32"/>
      <c r="C37" s="32"/>
      <c r="D37" s="32"/>
      <c r="E37" s="32"/>
      <c r="F37" s="33"/>
      <c r="G37" s="33"/>
      <c r="H37" s="33"/>
      <c r="I37" s="33"/>
      <c r="J37" s="33"/>
      <c r="K37" s="33"/>
    </row>
    <row r="38" spans="1:11" ht="13.50" thickBot="1" customHeight="1">
      <c r="A38" s="30" t="s">
        <v>85</v>
      </c>
      <c r="B38" s="30"/>
      <c r="C38" s="30"/>
      <c r="D38" s="30"/>
      <c r="E38" s="30"/>
      <c r="F38" s="31">
        <v>172013</v>
      </c>
      <c r="G38" s="31"/>
      <c r="H38" s="31">
        <v>172014</v>
      </c>
      <c r="I38" s="31"/>
      <c r="J38" s="31"/>
      <c r="K38" s="31" t="s">
        <v>86</v>
      </c>
    </row>
    <row r="39" spans="1:11" ht="24.00" thickBot="1" customHeight="1">
      <c r="A39" s="32" t="s">
        <v>87</v>
      </c>
      <c r="B39" s="32"/>
      <c r="C39" s="32"/>
      <c r="D39" s="32"/>
      <c r="E39" s="32"/>
      <c r="F39" s="33"/>
      <c r="G39" s="33"/>
      <c r="H39" s="33"/>
      <c r="I39" s="33"/>
      <c r="J39" s="33"/>
      <c r="K39" s="33"/>
    </row>
    <row r="42" spans="1:1" ht="33.75" thickBot="1" customHeight="1">
      <c r="A42" s="1" t="s">
        <v>88</v>
      </c>
      <c r="B42" s="1"/>
      <c r="C42" s="1"/>
      <c r="D42" s="1"/>
      <c r="E42" s="1"/>
      <c r="F42" s="1"/>
      <c r="G42" s="1"/>
      <c r="H42" s="1"/>
      <c r="I42" s="1"/>
      <c r="J42" s="1"/>
      <c r="K42" s="1"/>
    </row>
    <row r="43" spans="1:1" ht="33.75" thickBot="1" customHeight="1">
      <c r="A43" s="1" t="s">
        <v>89</v>
      </c>
      <c r="B43" s="1"/>
      <c r="C43" s="1"/>
      <c r="D43" s="1"/>
      <c r="E43" s="1"/>
      <c r="F43" s="1"/>
      <c r="G43" s="1"/>
      <c r="H43" s="1"/>
      <c r="I43" s="1"/>
      <c r="J43" s="1"/>
      <c r="K43" s="1"/>
    </row>
    <row r="44" spans="1:1" ht="33.75" thickBot="1" customHeight="1">
      <c r="A44" s="1" t="s">
        <v>90</v>
      </c>
      <c r="B44" s="1"/>
      <c r="C44" s="1"/>
      <c r="D44" s="1"/>
      <c r="E44" s="1"/>
      <c r="F44" s="1"/>
      <c r="G44" s="1"/>
      <c r="H44" s="1"/>
      <c r="I44" s="1"/>
      <c r="J44" s="1"/>
      <c r="K44" s="1"/>
    </row>
  </sheetData>
  <mergeCells count="11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