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<sst xmlns="http://schemas.openxmlformats.org/spreadsheetml/2006/main" count="88" uniqueCount="88">
  <si>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</si>
  <si>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</si>
  <si>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</si>
  <si>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</si>
  <si>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Chocolate,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</si>
  <si>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</si>
  <si>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</si>
  <si>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</si>
  <si>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</si>
  <si>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</si>
  <si>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</si>
  <si>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</si>
  <si>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</si>
  <si>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</si>
  <si>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</si>
  <si>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</si>
  <si>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</si>
  <si>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</si>
  <si>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</si>
  <si>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</si>
  <si>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</si>
  <si>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</si>
  <si>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</si>
  <si>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</si>
  <si>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</si>
  <si>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</si>
  <si>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</si>
  <si>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</si>
  <si>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</si>
  <si>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</si>
  <si>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</si>
  <si>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</si>
  <si>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</si>
  <si>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</si>
  <si>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</si>
  <si>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</si>
  <si>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</si>
  <si>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</si>
  <si>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</si>
  <si>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</si>
  <si>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</si>
  <si>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</si>
  <si>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</si>
  <si>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</si>
  <si>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mt09mca020n</t>
  </si>
  <si>
    <t xml:space="preserve">kg</t>
  </si>
  <si>
    <t xml:space="preserve">Argamassa de juntas cimentosa melhorada, tipo CG2 W A, segundo EN 13888, com absorção de água reduzida e resistência elevada à abrasão, Borada Plus "PROPAMSA", cor Chocolate,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</si>
  <si>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</si>
  <si>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</si>
  <si>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</si>
  <si>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mt15sjr020c</t>
  </si>
  <si>
    <t xml:space="preserve">m</t>
  </si>
  <si>
    <t xml:space="preserve">Cordão de espuma de polietileno expandido de células fechadas Roundex "PROPAMSA", de secção circular, de 10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</si>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</sst>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34.50" thickBot="1" customHeight="1">
      <c r="A12" s="14" t="s">
        <v>20</v>
      </c>
      <c r="B12" s="14"/>
      <c r="C12" s="14"/>
      <c r="D12" s="15" t="s">
        <v>21</v>
      </c>
      <c r="E12" s="14" t="s">
        <v>22</v>
      </c>
      <c r="F12" s="14"/>
      <c r="G12" s="16">
        <v>1.05</v>
      </c>
      <c r="H12" s="16"/>
      <c r="I12" s="17">
        <v>19.27</v>
      </c>
      <c r="J12" s="17">
        <f ca="1">ROUND(INDIRECT(ADDRESS(ROW()+(0), COLUMN()+(-3), 1))*INDIRECT(ADDRESS(ROW()+(0), COLUMN()+(-1), 1)), 2)</f>
        <v>20.23</v>
      </c>
      <c r="K12" s="17"/>
    </row>
    <row r="13" spans="1:11" ht="55.50" thickBot="1" customHeight="1">
      <c r="A13" s="14" t="s">
        <v>23</v>
      </c>
      <c r="B13" s="14"/>
      <c r="C13" s="14"/>
      <c r="D13" s="15" t="s">
        <v>24</v>
      </c>
      <c r="E13" s="14" t="s">
        <v>25</v>
      </c>
      <c r="F13" s="14"/>
      <c r="G13" s="16">
        <v>7</v>
      </c>
      <c r="H13" s="16"/>
      <c r="I13" s="17">
        <v>3.32</v>
      </c>
      <c r="J13" s="17">
        <f ca="1">ROUND(INDIRECT(ADDRESS(ROW()+(0), COLUMN()+(-3), 1))*INDIRECT(ADDRESS(ROW()+(0), COLUMN()+(-1), 1)), 2)</f>
        <v>23.24</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5.67</v>
      </c>
      <c r="J15" s="17">
        <f ca="1">ROUND(INDIRECT(ADDRESS(ROW()+(0), COLUMN()+(-3), 1))*INDIRECT(ADDRESS(ROW()+(0), COLUMN()+(-1), 1)), 2)</f>
        <v>1.08</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16.54</v>
      </c>
      <c r="J19" s="17">
        <f ca="1">ROUND(INDIRECT(ADDRESS(ROW()+(0), COLUMN()+(-3), 1))*INDIRECT(ADDRESS(ROW()+(0), COLUMN()+(-1), 1)), 2)</f>
        <v>17.37</v>
      </c>
      <c r="K19" s="17"/>
    </row>
    <row r="20" spans="1:11" ht="66.00" thickBot="1" customHeight="1">
      <c r="A20" s="14" t="s">
        <v>44</v>
      </c>
      <c r="B20" s="14"/>
      <c r="C20" s="14"/>
      <c r="D20" s="15" t="s">
        <v>45</v>
      </c>
      <c r="E20" s="14" t="s">
        <v>46</v>
      </c>
      <c r="F20" s="14"/>
      <c r="G20" s="16">
        <v>0.54</v>
      </c>
      <c r="H20" s="16"/>
      <c r="I20" s="17">
        <v>2.53</v>
      </c>
      <c r="J20" s="17">
        <f ca="1">ROUND(INDIRECT(ADDRESS(ROW()+(0), COLUMN()+(-3), 1))*INDIRECT(ADDRESS(ROW()+(0), COLUMN()+(-1), 1)), 2)</f>
        <v>1.37</v>
      </c>
      <c r="K20" s="17"/>
    </row>
    <row r="21" spans="1:11" ht="24.00" thickBot="1" customHeight="1">
      <c r="A21" s="14" t="s">
        <v>47</v>
      </c>
      <c r="B21" s="14"/>
      <c r="C21" s="14"/>
      <c r="D21" s="15" t="s">
        <v>48</v>
      </c>
      <c r="E21" s="14" t="s">
        <v>49</v>
      </c>
      <c r="F21" s="14"/>
      <c r="G21" s="16">
        <v>0.35</v>
      </c>
      <c r="H21" s="16"/>
      <c r="I21" s="17">
        <v>2.4</v>
      </c>
      <c r="J21" s="17">
        <f ca="1">ROUND(INDIRECT(ADDRESS(ROW()+(0), COLUMN()+(-3), 1))*INDIRECT(ADDRESS(ROW()+(0), COLUMN()+(-1), 1)), 2)</f>
        <v>0.84</v>
      </c>
      <c r="K21" s="17"/>
    </row>
    <row r="22" spans="1:11" ht="24.00" thickBot="1" customHeight="1">
      <c r="A22" s="14" t="s">
        <v>50</v>
      </c>
      <c r="B22" s="14"/>
      <c r="C22" s="14"/>
      <c r="D22" s="15" t="s">
        <v>51</v>
      </c>
      <c r="E22" s="14" t="s">
        <v>52</v>
      </c>
      <c r="F22" s="14"/>
      <c r="G22" s="16">
        <v>0.32</v>
      </c>
      <c r="H22" s="16"/>
      <c r="I22" s="17">
        <v>0.17</v>
      </c>
      <c r="J22" s="17">
        <f ca="1">ROUND(INDIRECT(ADDRESS(ROW()+(0), COLUMN()+(-3), 1))*INDIRECT(ADDRESS(ROW()+(0), COLUMN()+(-1), 1)), 2)</f>
        <v>0.05</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v>
      </c>
      <c r="H24" s="16"/>
      <c r="I24" s="17">
        <v>23.31</v>
      </c>
      <c r="J24" s="17">
        <f ca="1">ROUND(INDIRECT(ADDRESS(ROW()+(0), COLUMN()+(-3), 1))*INDIRECT(ADDRESS(ROW()+(0), COLUMN()+(-1), 1)), 2)</f>
        <v>2.33</v>
      </c>
      <c r="K24" s="17"/>
    </row>
    <row r="25" spans="1:11" ht="13.50" thickBot="1" customHeight="1">
      <c r="A25" s="14" t="s">
        <v>59</v>
      </c>
      <c r="B25" s="14"/>
      <c r="C25" s="14"/>
      <c r="D25" s="15" t="s">
        <v>60</v>
      </c>
      <c r="E25" s="14" t="s">
        <v>61</v>
      </c>
      <c r="F25" s="14"/>
      <c r="G25" s="16">
        <v>0.1</v>
      </c>
      <c r="H25" s="16"/>
      <c r="I25" s="17">
        <v>22.13</v>
      </c>
      <c r="J25" s="17">
        <f ca="1">ROUND(INDIRECT(ADDRESS(ROW()+(0), COLUMN()+(-3), 1))*INDIRECT(ADDRESS(ROW()+(0), COLUMN()+(-1), 1)), 2)</f>
        <v>2.21</v>
      </c>
      <c r="K25" s="17"/>
    </row>
    <row r="26" spans="1:11" ht="13.50" thickBot="1" customHeight="1">
      <c r="A26" s="14" t="s">
        <v>62</v>
      </c>
      <c r="B26" s="14"/>
      <c r="C26" s="14"/>
      <c r="D26" s="15" t="s">
        <v>63</v>
      </c>
      <c r="E26" s="14" t="s">
        <v>64</v>
      </c>
      <c r="F26" s="14"/>
      <c r="G26" s="16">
        <v>1.4</v>
      </c>
      <c r="H26" s="16"/>
      <c r="I26" s="17">
        <v>22.68</v>
      </c>
      <c r="J26" s="17">
        <f ca="1">ROUND(INDIRECT(ADDRESS(ROW()+(0), COLUMN()+(-3), 1))*INDIRECT(ADDRESS(ROW()+(0), COLUMN()+(-1), 1)), 2)</f>
        <v>31.75</v>
      </c>
      <c r="K26" s="17"/>
    </row>
    <row r="27" spans="1:11" ht="13.50" thickBot="1" customHeight="1">
      <c r="A27" s="14" t="s">
        <v>65</v>
      </c>
      <c r="B27" s="14"/>
      <c r="C27" s="14"/>
      <c r="D27" s="18" t="s">
        <v>66</v>
      </c>
      <c r="E27" s="19" t="s">
        <v>67</v>
      </c>
      <c r="F27" s="19"/>
      <c r="G27" s="20">
        <v>1</v>
      </c>
      <c r="H27" s="20"/>
      <c r="I27" s="21">
        <v>22.13</v>
      </c>
      <c r="J27" s="21">
        <f ca="1">ROUND(INDIRECT(ADDRESS(ROW()+(0), COLUMN()+(-3), 1))*INDIRECT(ADDRESS(ROW()+(0), COLUMN()+(-1), 1)), 2)</f>
        <v>22.13</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150.83</v>
      </c>
      <c r="J28" s="24">
        <f ca="1">ROUND(INDIRECT(ADDRESS(ROW()+(0), COLUMN()+(-3), 1))*INDIRECT(ADDRESS(ROW()+(0), COLUMN()+(-1), 1))/100, 2)</f>
        <v>3.02</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153.85</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