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<sst xmlns="http://schemas.openxmlformats.org/spreadsheetml/2006/main" count="88" uniqueCount="88">
  <si>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</si>
  <si>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</si>
  <si>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</si>
  <si>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</si>
  <si>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300x300x10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</si>
  <si>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</si>
  <si>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</si>
  <si>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</si>
  <si>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</si>
  <si>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</si>
  <si>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</si>
  <si>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</si>
  <si>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</si>
  <si>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</si>
  <si>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</si>
  <si>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</si>
  <si>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</si>
  <si>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</si>
  <si>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</si>
  <si>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</si>
  <si>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</si>
  <si>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</si>
  <si>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</si>
  <si>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</si>
  <si>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</si>
  <si>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</si>
  <si>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</si>
  <si>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</si>
  <si>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</si>
  <si>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</si>
  <si>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</si>
  <si>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</si>
  <si>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</si>
  <si>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</si>
  <si>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</si>
  <si>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</si>
  <si>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</si>
  <si>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</si>
  <si>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</si>
  <si>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</si>
  <si>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</si>
  <si>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mt19abp100eeba</t>
  </si>
  <si>
    <t xml:space="preserve">m²</t>
  </si>
  <si>
    <t xml:space="preserve">Peças de grés porcelânico esmaltado, acabamento polido, de 300x300x10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</si>
  <si>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</si>
  <si>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</si>
  <si>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</si>
  <si>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</si>
  <si>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</si>
  <si>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</si>
  <si>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mt15sjr020c</t>
  </si>
  <si>
    <t xml:space="preserve">m</t>
  </si>
  <si>
    <t xml:space="preserve">Cordão de espuma de polietileno expandido de células fechadas Roundex "PROPAMSA", de secção circular, de 10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</si>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</sst>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15.99</v>
      </c>
      <c r="J19" s="17">
        <f ca="1">ROUND(INDIRECT(ADDRESS(ROW()+(0), COLUMN()+(-3), 1))*INDIRECT(ADDRESS(ROW()+(0), COLUMN()+(-1), 1)), 2)</f>
        <v>16.79</v>
      </c>
      <c r="K19" s="17"/>
    </row>
    <row r="20" spans="1:11" ht="66.00" thickBot="1" customHeight="1">
      <c r="A20" s="14" t="s">
        <v>44</v>
      </c>
      <c r="B20" s="14"/>
      <c r="C20" s="14"/>
      <c r="D20" s="15" t="s">
        <v>45</v>
      </c>
      <c r="E20" s="14" t="s">
        <v>46</v>
      </c>
      <c r="F20" s="14"/>
      <c r="G20" s="16">
        <v>0.36</v>
      </c>
      <c r="H20" s="16"/>
      <c r="I20" s="17">
        <v>2.53</v>
      </c>
      <c r="J20" s="17">
        <f ca="1">ROUND(INDIRECT(ADDRESS(ROW()+(0), COLUMN()+(-3), 1))*INDIRECT(ADDRESS(ROW()+(0), COLUMN()+(-1), 1)), 2)</f>
        <v>0.91</v>
      </c>
      <c r="K20" s="17"/>
    </row>
    <row r="21" spans="1:11" ht="24.00" thickBot="1" customHeight="1">
      <c r="A21" s="14" t="s">
        <v>47</v>
      </c>
      <c r="B21" s="14"/>
      <c r="C21" s="14"/>
      <c r="D21" s="15" t="s">
        <v>48</v>
      </c>
      <c r="E21" s="14" t="s">
        <v>49</v>
      </c>
      <c r="F21" s="14"/>
      <c r="G21" s="16">
        <v>0.222</v>
      </c>
      <c r="H21" s="16"/>
      <c r="I21" s="17">
        <v>2.4</v>
      </c>
      <c r="J21" s="17">
        <f ca="1">ROUND(INDIRECT(ADDRESS(ROW()+(0), COLUMN()+(-3), 1))*INDIRECT(ADDRESS(ROW()+(0), COLUMN()+(-1), 1)), 2)</f>
        <v>0.53</v>
      </c>
      <c r="K21" s="17"/>
    </row>
    <row r="22" spans="1:11" ht="24.00" thickBot="1" customHeight="1">
      <c r="A22" s="14" t="s">
        <v>50</v>
      </c>
      <c r="B22" s="14"/>
      <c r="C22" s="14"/>
      <c r="D22" s="15" t="s">
        <v>51</v>
      </c>
      <c r="E22" s="14" t="s">
        <v>52</v>
      </c>
      <c r="F22" s="14"/>
      <c r="G22" s="16">
        <v>0.32</v>
      </c>
      <c r="H22" s="16"/>
      <c r="I22" s="17">
        <v>0.17</v>
      </c>
      <c r="J22" s="17">
        <f ca="1">ROUND(INDIRECT(ADDRESS(ROW()+(0), COLUMN()+(-3), 1))*INDIRECT(ADDRESS(ROW()+(0), COLUMN()+(-1), 1)), 2)</f>
        <v>0.05</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149.48</v>
      </c>
      <c r="J28" s="24">
        <f ca="1">ROUND(INDIRECT(ADDRESS(ROW()+(0), COLUMN()+(-3), 1))*INDIRECT(ADDRESS(ROW()+(0), COLUMN()+(-1), 1))/100, 2)</f>
        <v>2.99</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152.47</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