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<sst xmlns="http://schemas.openxmlformats.org/spreadsheetml/2006/main" count="88" uniqueCount="88">
  <si>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</si>
  <si>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</si>
  <si>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</si>
  <si>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</si>
  <si>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expandido, Propam Aisterm Placa EPS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Plata,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</si>
  <si>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</si>
  <si>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</si>
  <si>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</si>
  <si>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</si>
  <si>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</si>
  <si>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</si>
  <si>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</si>
  <si>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</si>
  <si>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</si>
  <si>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</si>
  <si>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</si>
  <si>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</si>
  <si>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</si>
  <si>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</si>
  <si>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</si>
  <si>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mt16pre010c</t>
  </si>
  <si>
    <t xml:space="preserve">m²</t>
  </si>
  <si>
    <t xml:space="preserve">Painel rígido de poliestireno expandido, Propam Aisterm Placa EPS "PROPAMSA", segundo NP EN 13163, de cor branca, de 60 mm de espessura e 1000x500 mm, resistência térmica 1,6 m²°C/W, condutibilidade térmica 0,037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</si>
  <si>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</si>
  <si>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</si>
  <si>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</si>
  <si>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</si>
  <si>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</si>
  <si>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</si>
  <si>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</si>
  <si>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</si>
  <si>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</si>
  <si>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</si>
  <si>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</si>
  <si>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</si>
  <si>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</si>
  <si>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</si>
  <si>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</si>
  <si>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</si>
  <si>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</si>
  <si>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</si>
  <si>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</si>
  <si>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</si>
  <si>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</si>
  <si>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mt09mca020q</t>
  </si>
  <si>
    <t xml:space="preserve">kg</t>
  </si>
  <si>
    <t xml:space="preserve">Argamassa de juntas cimentosa melhorada, tipo CG2 W A, segundo EN 13888, com absorção de água reduzida e resistência elevada à abrasão, Borada Plus "PROPAMSA", cor Plata,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</si>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</sst>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45.00" thickBot="1" customHeight="1">
      <c r="A12" s="14" t="s">
        <v>20</v>
      </c>
      <c r="B12" s="14"/>
      <c r="C12" s="14"/>
      <c r="D12" s="15" t="s">
        <v>21</v>
      </c>
      <c r="E12" s="14" t="s">
        <v>22</v>
      </c>
      <c r="F12" s="14"/>
      <c r="G12" s="16">
        <v>1.05</v>
      </c>
      <c r="H12" s="16"/>
      <c r="I12" s="17">
        <v>14.59</v>
      </c>
      <c r="J12" s="17">
        <f ca="1">ROUND(INDIRECT(ADDRESS(ROW()+(0), COLUMN()+(-3), 1))*INDIRECT(ADDRESS(ROW()+(0), COLUMN()+(-1), 1)), 2)</f>
        <v>15.32</v>
      </c>
      <c r="K12" s="17"/>
    </row>
    <row r="13" spans="1:11" ht="55.50" thickBot="1" customHeight="1">
      <c r="A13" s="14" t="s">
        <v>23</v>
      </c>
      <c r="B13" s="14"/>
      <c r="C13" s="14"/>
      <c r="D13" s="15" t="s">
        <v>24</v>
      </c>
      <c r="E13" s="14" t="s">
        <v>25</v>
      </c>
      <c r="F13" s="14"/>
      <c r="G13" s="16">
        <v>7</v>
      </c>
      <c r="H13" s="16"/>
      <c r="I13" s="17">
        <v>3.29</v>
      </c>
      <c r="J13" s="17">
        <f ca="1">ROUND(INDIRECT(ADDRESS(ROW()+(0), COLUMN()+(-3), 1))*INDIRECT(ADDRESS(ROW()+(0), COLUMN()+(-1), 1)), 2)</f>
        <v>23.03</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145.7</v>
      </c>
      <c r="J28" s="24">
        <f ca="1">ROUND(INDIRECT(ADDRESS(ROW()+(0), COLUMN()+(-3), 1))*INDIRECT(ADDRESS(ROW()+(0), COLUMN()+(-1), 1))/100, 2)</f>
        <v>2.91</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148.61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