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<sst xmlns="http://schemas.openxmlformats.org/spreadsheetml/2006/main" count="70" uniqueCount="70">
  <si>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</si>
  <si>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</si>
  <si>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</si>
  <si>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</si>
  <si>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branca,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grande formato de grés porcelânico esmaltado, acabamento polido, de 373x659x10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</si>
  <si>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</si>
  <si>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</si>
  <si>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</si>
  <si>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</si>
  <si>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</si>
  <si>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</si>
  <si>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mt15rep010f</t>
  </si>
  <si>
    <t xml:space="preserve">kg</t>
  </si>
  <si>
    <t xml:space="preserve">Argamassa impermeabilizante monocomponente Propam Impe "PROPAMSA", de cor branca.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</si>
  <si>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</si>
  <si>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</si>
  <si>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</si>
  <si>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</si>
  <si>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</si>
  <si>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</si>
  <si>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</si>
  <si>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</si>
  <si>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</si>
  <si>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</si>
  <si>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</si>
  <si>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</si>
  <si>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mt19abp100yhba</t>
  </si>
  <si>
    <t xml:space="preserve">m²</t>
  </si>
  <si>
    <t xml:space="preserve">Peças de grande formato de grés porcelânico esmaltado, acabamento polido, de 373x659x10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</si>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</sst>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1.71</v>
      </c>
      <c r="J9" s="13">
        <f ca="1">ROUND(INDIRECT(ADDRESS(ROW()+(0), COLUMN()+(-3), 1))*INDIRECT(ADDRESS(ROW()+(0), COLUMN()+(-1), 1)), 2)</f>
        <v>5.13</v>
      </c>
      <c r="K9" s="13"/>
    </row>
    <row r="10" spans="1:11" ht="45.00" thickBot="1" customHeight="1">
      <c r="A10" s="14" t="s">
        <v>14</v>
      </c>
      <c r="B10" s="14"/>
      <c r="C10" s="14"/>
      <c r="D10" s="15" t="s">
        <v>15</v>
      </c>
      <c r="E10" s="14" t="s">
        <v>16</v>
      </c>
      <c r="F10" s="14"/>
      <c r="G10" s="16">
        <v>6</v>
      </c>
      <c r="H10" s="16"/>
      <c r="I10" s="17">
        <v>1.02</v>
      </c>
      <c r="J10" s="17">
        <f ca="1">ROUND(INDIRECT(ADDRESS(ROW()+(0), COLUMN()+(-3), 1))*INDIRECT(ADDRESS(ROW()+(0), COLUMN()+(-1), 1)), 2)</f>
        <v>6.12</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26.03</v>
      </c>
      <c r="J14" s="17">
        <f ca="1">ROUND(INDIRECT(ADDRESS(ROW()+(0), COLUMN()+(-3), 1))*INDIRECT(ADDRESS(ROW()+(0), COLUMN()+(-1), 1)), 2)</f>
        <v>13.67</v>
      </c>
      <c r="K14" s="17"/>
    </row>
    <row r="15" spans="1:11" ht="66.00" thickBot="1" customHeight="1">
      <c r="A15" s="14" t="s">
        <v>29</v>
      </c>
      <c r="B15" s="14"/>
      <c r="C15" s="14"/>
      <c r="D15" s="15" t="s">
        <v>30</v>
      </c>
      <c r="E15" s="14" t="s">
        <v>31</v>
      </c>
      <c r="F15" s="14"/>
      <c r="G15" s="16">
        <v>0.115</v>
      </c>
      <c r="H15" s="16"/>
      <c r="I15" s="17">
        <v>2.53</v>
      </c>
      <c r="J15" s="17">
        <f ca="1">ROUND(INDIRECT(ADDRESS(ROW()+(0), COLUMN()+(-3), 1))*INDIRECT(ADDRESS(ROW()+(0), COLUMN()+(-1), 1)), 2)</f>
        <v>0.29</v>
      </c>
      <c r="K15" s="17"/>
    </row>
    <row r="16" spans="1:11" ht="24.00" thickBot="1" customHeight="1">
      <c r="A16" s="14" t="s">
        <v>32</v>
      </c>
      <c r="B16" s="14"/>
      <c r="C16" s="14"/>
      <c r="D16" s="15" t="s">
        <v>33</v>
      </c>
      <c r="E16" s="14" t="s">
        <v>34</v>
      </c>
      <c r="F16" s="14"/>
      <c r="G16" s="16">
        <v>0.049</v>
      </c>
      <c r="H16" s="16"/>
      <c r="I16" s="17">
        <v>2.4</v>
      </c>
      <c r="J16" s="17">
        <f ca="1">ROUND(INDIRECT(ADDRESS(ROW()+(0), COLUMN()+(-3), 1))*INDIRECT(ADDRESS(ROW()+(0), COLUMN()+(-1), 1)), 2)</f>
        <v>0.12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127.45</v>
      </c>
      <c r="J21" s="24">
        <f ca="1">ROUND(INDIRECT(ADDRESS(ROW()+(0), COLUMN()+(-3), 1))*INDIRECT(ADDRESS(ROW()+(0), COLUMN()+(-1), 1))/100, 2)</f>
        <v>2.55</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