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<sst xmlns="http://schemas.openxmlformats.org/spreadsheetml/2006/main" count="70" uniqueCount="70">
  <si>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</si>
  <si>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</si>
  <si>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</si>
  <si>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</si>
  <si>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100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Arena,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</si>
  <si>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</si>
  <si>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</si>
  <si>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</si>
  <si>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</si>
  <si>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</si>
  <si>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</si>
  <si>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</si>
  <si>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</si>
  <si>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</si>
  <si>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</si>
  <si>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</si>
  <si>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</si>
  <si>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mt16prx010e</t>
  </si>
  <si>
    <t xml:space="preserve">m²</t>
  </si>
  <si>
    <t xml:space="preserve">Painel rígido de poliestireno extrudido, Propam Aisterm "PROPAMSA", segundo EN 13164, de 100 mm de espessura e 1250x600 mm, resistência térmica 2,8 m²°C/W, condutibilidade térmica 0,036 W/(m°C), densidade 32 kg/m³, Euroclasse E de reacção ao fogo segundo NP EN 13501-1.</t>
  </si>
  <si>
    <t xml:space="preserve">mt16pre100Db</t>
  </si>
  <si>
    <t xml:space="preserve">Ud</t>
  </si>
  <si>
    <t xml:space="preserve">Bucha de expansão de polipropileno, Propam Aisterm Tacos Fijación Soportes A,B,C "PROPAMSA", de 135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</si>
  <si>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</si>
  <si>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</si>
  <si>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</si>
  <si>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</si>
  <si>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</si>
  <si>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</si>
  <si>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mt09mca020i</t>
  </si>
  <si>
    <t xml:space="preserve">kg</t>
  </si>
  <si>
    <t xml:space="preserve">Argamassa de juntas cimentosa melhorada, tipo CG2 W A, segundo EN 13888, com absorção de água reduzida e resistência elevada à abrasão, Borada Plus "PROPAMSA", cor Arena,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</si>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</sst>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30.9</v>
      </c>
      <c r="J11" s="17">
        <f ca="1">ROUND(INDIRECT(ADDRESS(ROW()+(0), COLUMN()+(-3), 1))*INDIRECT(ADDRESS(ROW()+(0), COLUMN()+(-1), 1)), 2)</f>
        <v>32.45</v>
      </c>
      <c r="K11" s="17"/>
    </row>
    <row r="12" spans="1:11" ht="55.50" thickBot="1" customHeight="1">
      <c r="A12" s="14" t="s">
        <v>20</v>
      </c>
      <c r="B12" s="14"/>
      <c r="C12" s="14"/>
      <c r="D12" s="15" t="s">
        <v>21</v>
      </c>
      <c r="E12" s="14" t="s">
        <v>22</v>
      </c>
      <c r="F12" s="14"/>
      <c r="G12" s="16">
        <v>6</v>
      </c>
      <c r="H12" s="16"/>
      <c r="I12" s="17">
        <v>3.44</v>
      </c>
      <c r="J12" s="17">
        <f ca="1">ROUND(INDIRECT(ADDRESS(ROW()+(0), COLUMN()+(-3), 1))*INDIRECT(ADDRESS(ROW()+(0), COLUMN()+(-1), 1)), 2)</f>
        <v>20.64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135.85</v>
      </c>
      <c r="J21" s="24">
        <f ca="1">ROUND(INDIRECT(ADDRESS(ROW()+(0), COLUMN()+(-3), 1))*INDIRECT(ADDRESS(ROW()+(0), COLUMN()+(-1), 1))/100, 2)</f>
        <v>2.72</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138.57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