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<sst xmlns="http://schemas.openxmlformats.org/spreadsheetml/2006/main" count="77" uniqueCount="77">
  <si>
    <t xml:space="preserve"/>
  </si>
  <si>
    <t xml:space="preserve">FSC116</t>
  </si>
  <si>
    <t xml:space="preserve">m²</t>
  </si>
  <si>
    <t xml:space="preserve">Soco para sistema ETICS "WEBER" de isolamento térmico pelo exterior de fachadas. Revestimento com peças de grés porcelânico. Colocação em camada fina.</t>
  </si>
  <si>
    <r>
      <rPr>
        <sz val="8.25"/>
        <color rgb="FF000000"/>
        <rFont val="Arial"/>
        <family val="2"/>
      </rPr>
      <t xml:space="preserve">Soco para sistema Webertherm Ceramic Optima Aislone "WEBER", composto por: camada de impermeabilização de argamassa impermeabilizante flexível, monocomponente, Weberdry ImperflexGel "WEBER", cor cinzento, aplicada em duas camadas; painel rígido de poliestireno extrudido, Webertherm Placa XPS "WEBER", de cor branca, de 60 mm de espessura, fixado ao suporte com argamassa polimérica de altas prestações reforçada com fibras, Webertherm BaseGel, "WEBER", cor cinzento; camada de regularização de argamassa polimérica de altas prestações reforçada com fibras, Webertherm BaseGel, "WEBER", cor cinzento, armada com malha de fibra de vidro anti-álcalis, Webertherm Malla 320 "WEBER", de 6x6 mm de vão de malha, 330 g/m² de massa superficial e 0,9 mm de espessura; camada de impermeabilização de argamassa impermeabilizante flexível, monocomponente, Weberdry ImperflexGel "WEBER", cor cinzento, aplicada em duas camadas; camada drenante com tela drenante de estrutura nodular de polietileno de alta densidade (PEAD/HDPE), com nódulos de 7,5 mm de altura, resistência à compressão 150 kN/m² segundo EN ISO 604, capacidade de drenagem 5 l/(s·m) e massa nominal 0,5 kg/m², colocada sobre o isolamento.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FTE S1, segundo NP EN 12004, de presa rápida, deformável, com deslizamento reduzido e tempo de colocação ampliado Webercol Flex² Multirapid "WEBER", cor cinzento. ENCHIMENTO DE JUNTAS: com argamassa de juntas cimentosa melhorada, tipo CG2 W A, segundo EN 13888, com absorção de água reduzida e resistência elevada à abrasão, Webercolor Premium "WEBER", cor Gris Cemento,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</si>
  <si>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</si>
  <si>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</si>
  <si>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</si>
  <si>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</si>
  <si>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</si>
  <si>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</si>
  <si>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mt28mic040a</t>
  </si>
  <si>
    <t xml:space="preserve">kg</t>
  </si>
  <si>
    <t xml:space="preserve">Argamassa impermeabilizante flexível, monocomponente, Weberdry ImperflexGel "WEBER", cor cinzento, composta de cimentos especiais, inertes, resinas, sais activos e aditivos, passagem da água a contrapressão &lt; 125 cm³/m² às 24 horas, com certificado de potabilidade, para aplicação em camada fina.</t>
  </si>
  <si>
    <t xml:space="preserve">mt28mpc020a</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</si>
  <si>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</si>
  <si>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com palustra, para aderir os painéis isolantes e como camada base, tipo GP CSIII W2, segundo EN 998-1.</t>
  </si>
  <si>
    <t xml:space="preserve">mt16pxw010d</t>
  </si>
  <si>
    <t xml:space="preserve">m²</t>
  </si>
  <si>
    <t xml:space="preserve">Painel rígido de poliestireno extrudido, Webertherm Placa XPS "WEBER", de cor branca, de 60 mm de espessura, segundo EN 13164, resistência térmica 1,8 m²°C/W, condutibilidade térmica 0,034 W/(m°C), Euroclasse E de reacção ao fogo segundo NP EN 13501-1.</t>
  </si>
  <si>
    <t xml:space="preserve">mt28maw050l</t>
  </si>
  <si>
    <t xml:space="preserve">m²</t>
  </si>
  <si>
    <t xml:space="preserve">Malha de fibra de vidro anti-álcalis, Webertherm Malla 320 "WEBER", de 6x6 mm de vão de malha, 330 g/m² de massa superficial, 0,9 mm de espessura e de 0,1x25 m, para armar argamassas.</t>
  </si>
  <si>
    <t xml:space="preserve">mt09mcw010p</t>
  </si>
  <si>
    <t xml:space="preserve">kg</t>
  </si>
  <si>
    <t xml:space="preserve">Cimento cola melhorado de ligantes mistos, C2 FTE S1, segundo NP EN 12004, de presa rápida, deformável, com deslizamento reduzido e tempo de colocação ampliado Webercol Flex² Multirapid "WEBER", cor cinzento, à base de cimentos especiais, resinas sintéticas, inertes seleccionados e aditivos, com resistência à imersão em água.</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</si>
  <si>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</si>
  <si>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</si>
  <si>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</si>
  <si>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mt09mcw050ig</t>
  </si>
  <si>
    <t xml:space="preserve">kg</t>
  </si>
  <si>
    <t xml:space="preserve">Argamassa de juntas cimentosa melhorada, tipo CG2 W A, segundo EN 13888, com absorção de água reduzida e resistência elevada à abrasão, Webercolor Premium "WEBER", cor Gris Cemento,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</si>
  <si>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mt18acc100a</t>
  </si>
  <si>
    <t xml:space="preserve">Ud</t>
  </si>
  <si>
    <t xml:space="preserve">Kit de cruzetas de PVC para garantir uma espessura das juntas entre peças de entre 1 e 20 mm, em revestimentos e pavimentos cerâmicos.</t>
  </si>
  <si>
    <t xml:space="preserve">mt14gdo010a</t>
  </si>
  <si>
    <t xml:space="preserve">m²</t>
  </si>
  <si>
    <t xml:space="preserve">Tela drenante de estrutura nodular de polietileno de alta densidade (PEAD/HDPE), com nódulos de 7,5 mm de altura, resistência à compressão 150 kN/m² segundo EN ISO 604, capacidade de drenagem 5 l/(s·m) e massa nominal 0,5 kg/m².</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</si>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</sst>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1.875</v>
      </c>
      <c r="H9" s="11"/>
      <c r="I9" s="13">
        <v>6.67</v>
      </c>
      <c r="J9" s="13">
        <f ca="1">ROUND(INDIRECT(ADDRESS(ROW()+(0), COLUMN()+(-3), 1))*INDIRECT(ADDRESS(ROW()+(0), COLUMN()+(-1), 1)), 2)</f>
        <v>12.51</v>
      </c>
      <c r="K9" s="13"/>
    </row>
    <row r="10" spans="1:11" ht="45.00" thickBot="1" customHeight="1">
      <c r="A10" s="14" t="s">
        <v>14</v>
      </c>
      <c r="B10" s="14"/>
      <c r="C10" s="14"/>
      <c r="D10" s="15" t="s">
        <v>15</v>
      </c>
      <c r="E10" s="14" t="s">
        <v>16</v>
      </c>
      <c r="F10" s="14"/>
      <c r="G10" s="16">
        <v>9.75</v>
      </c>
      <c r="H10" s="16"/>
      <c r="I10" s="17">
        <v>0.76</v>
      </c>
      <c r="J10" s="17">
        <f ca="1">ROUND(INDIRECT(ADDRESS(ROW()+(0), COLUMN()+(-3), 1))*INDIRECT(ADDRESS(ROW()+(0), COLUMN()+(-1), 1)), 2)</f>
        <v>7.41</v>
      </c>
      <c r="K10" s="17"/>
    </row>
    <row r="11" spans="1:11" ht="34.50" thickBot="1" customHeight="1">
      <c r="A11" s="14" t="s">
        <v>17</v>
      </c>
      <c r="B11" s="14"/>
      <c r="C11" s="14"/>
      <c r="D11" s="15" t="s">
        <v>18</v>
      </c>
      <c r="E11" s="14" t="s">
        <v>19</v>
      </c>
      <c r="F11" s="14"/>
      <c r="G11" s="16">
        <v>1.05</v>
      </c>
      <c r="H11" s="16"/>
      <c r="I11" s="17">
        <v>18.24</v>
      </c>
      <c r="J11" s="17">
        <f ca="1">ROUND(INDIRECT(ADDRESS(ROW()+(0), COLUMN()+(-3), 1))*INDIRECT(ADDRESS(ROW()+(0), COLUMN()+(-1), 1)), 2)</f>
        <v>19.15</v>
      </c>
      <c r="K11" s="17"/>
    </row>
    <row r="12" spans="1:11" ht="34.50" thickBot="1" customHeight="1">
      <c r="A12" s="14" t="s">
        <v>20</v>
      </c>
      <c r="B12" s="14"/>
      <c r="C12" s="14"/>
      <c r="D12" s="15" t="s">
        <v>21</v>
      </c>
      <c r="E12" s="14" t="s">
        <v>22</v>
      </c>
      <c r="F12" s="14"/>
      <c r="G12" s="16">
        <v>0.55</v>
      </c>
      <c r="H12" s="16"/>
      <c r="I12" s="17">
        <v>4.4</v>
      </c>
      <c r="J12" s="17">
        <f ca="1">ROUND(INDIRECT(ADDRESS(ROW()+(0), COLUMN()+(-3), 1))*INDIRECT(ADDRESS(ROW()+(0), COLUMN()+(-1), 1)), 2)</f>
        <v>2.42</v>
      </c>
      <c r="K12" s="17"/>
    </row>
    <row r="13" spans="1:11" ht="45.00" thickBot="1" customHeight="1">
      <c r="A13" s="14" t="s">
        <v>23</v>
      </c>
      <c r="B13" s="14"/>
      <c r="C13" s="14"/>
      <c r="D13" s="15" t="s">
        <v>24</v>
      </c>
      <c r="E13" s="14" t="s">
        <v>25</v>
      </c>
      <c r="F13" s="14"/>
      <c r="G13" s="16">
        <v>2.75</v>
      </c>
      <c r="H13" s="16"/>
      <c r="I13" s="17">
        <v>1.31</v>
      </c>
      <c r="J13" s="17">
        <f ca="1">ROUND(INDIRECT(ADDRESS(ROW()+(0), COLUMN()+(-3), 1))*INDIRECT(ADDRESS(ROW()+(0), COLUMN()+(-1), 1)), 2)</f>
        <v>3.6</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97.50" thickBot="1" customHeight="1">
      <c r="A15" s="14" t="s">
        <v>29</v>
      </c>
      <c r="B15" s="14"/>
      <c r="C15" s="14"/>
      <c r="D15" s="15" t="s">
        <v>30</v>
      </c>
      <c r="E15" s="14" t="s">
        <v>31</v>
      </c>
      <c r="F15" s="14"/>
      <c r="G15" s="16">
        <v>0.225</v>
      </c>
      <c r="H15" s="16"/>
      <c r="I15" s="17">
        <v>2.26</v>
      </c>
      <c r="J15" s="17">
        <f ca="1">ROUND(INDIRECT(ADDRESS(ROW()+(0), COLUMN()+(-3), 1))*INDIRECT(ADDRESS(ROW()+(0), COLUMN()+(-1), 1)), 2)</f>
        <v>0.51</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34.50" thickBot="1" customHeight="1">
      <c r="A17" s="14" t="s">
        <v>35</v>
      </c>
      <c r="B17" s="14"/>
      <c r="C17" s="14"/>
      <c r="D17" s="15" t="s">
        <v>36</v>
      </c>
      <c r="E17" s="14" t="s">
        <v>37</v>
      </c>
      <c r="F17" s="14"/>
      <c r="G17" s="16">
        <v>0.2</v>
      </c>
      <c r="H17" s="16"/>
      <c r="I17" s="17">
        <v>2.09</v>
      </c>
      <c r="J17" s="17">
        <f ca="1">ROUND(INDIRECT(ADDRESS(ROW()+(0), COLUMN()+(-3), 1))*INDIRECT(ADDRESS(ROW()+(0), COLUMN()+(-1), 1)), 2)</f>
        <v>0.42</v>
      </c>
      <c r="K17" s="17"/>
    </row>
    <row r="18" spans="1:11" ht="13.50" thickBot="1" customHeight="1">
      <c r="A18" s="14" t="s">
        <v>38</v>
      </c>
      <c r="B18" s="14"/>
      <c r="C18" s="14"/>
      <c r="D18" s="15" t="s">
        <v>39</v>
      </c>
      <c r="E18" s="14" t="s">
        <v>40</v>
      </c>
      <c r="F18" s="14"/>
      <c r="G18" s="16">
        <v>0.1</v>
      </c>
      <c r="H18" s="16"/>
      <c r="I18" s="17">
        <v>23.31</v>
      </c>
      <c r="J18" s="17">
        <f ca="1">ROUND(INDIRECT(ADDRESS(ROW()+(0), COLUMN()+(-3), 1))*INDIRECT(ADDRESS(ROW()+(0), COLUMN()+(-1), 1)), 2)</f>
        <v>2.33</v>
      </c>
      <c r="K18" s="17"/>
    </row>
    <row r="19" spans="1:11" ht="13.50" thickBot="1" customHeight="1">
      <c r="A19" s="14" t="s">
        <v>41</v>
      </c>
      <c r="B19" s="14"/>
      <c r="C19" s="14"/>
      <c r="D19" s="15" t="s">
        <v>42</v>
      </c>
      <c r="E19" s="14" t="s">
        <v>43</v>
      </c>
      <c r="F19" s="14"/>
      <c r="G19" s="16">
        <v>0.1</v>
      </c>
      <c r="H19" s="16"/>
      <c r="I19" s="17">
        <v>22.13</v>
      </c>
      <c r="J19" s="17">
        <f ca="1">ROUND(INDIRECT(ADDRESS(ROW()+(0), COLUMN()+(-3), 1))*INDIRECT(ADDRESS(ROW()+(0), COLUMN()+(-1), 1)), 2)</f>
        <v>2.21</v>
      </c>
      <c r="K19" s="17"/>
    </row>
    <row r="20" spans="1:11" ht="13.50" thickBot="1" customHeight="1">
      <c r="A20" s="14" t="s">
        <v>44</v>
      </c>
      <c r="B20" s="14"/>
      <c r="C20" s="14"/>
      <c r="D20" s="15" t="s">
        <v>45</v>
      </c>
      <c r="E20" s="14" t="s">
        <v>46</v>
      </c>
      <c r="F20" s="14"/>
      <c r="G20" s="16">
        <v>0.3</v>
      </c>
      <c r="H20" s="16"/>
      <c r="I20" s="17">
        <v>22.68</v>
      </c>
      <c r="J20" s="17">
        <f ca="1">ROUND(INDIRECT(ADDRESS(ROW()+(0), COLUMN()+(-3), 1))*INDIRECT(ADDRESS(ROW()+(0), COLUMN()+(-1), 1)), 2)</f>
        <v>6.8</v>
      </c>
      <c r="K20" s="17"/>
    </row>
    <row r="21" spans="1:11" ht="13.50" thickBot="1" customHeight="1">
      <c r="A21" s="14" t="s">
        <v>47</v>
      </c>
      <c r="B21" s="14"/>
      <c r="C21" s="14"/>
      <c r="D21" s="15" t="s">
        <v>48</v>
      </c>
      <c r="E21" s="14" t="s">
        <v>49</v>
      </c>
      <c r="F21" s="14"/>
      <c r="G21" s="16">
        <v>0.3</v>
      </c>
      <c r="H21" s="16"/>
      <c r="I21" s="17">
        <v>22.13</v>
      </c>
      <c r="J21" s="17">
        <f ca="1">ROUND(INDIRECT(ADDRESS(ROW()+(0), COLUMN()+(-3), 1))*INDIRECT(ADDRESS(ROW()+(0), COLUMN()+(-1), 1)), 2)</f>
        <v>6.64</v>
      </c>
      <c r="K21" s="17"/>
    </row>
    <row r="22" spans="1:11" ht="13.50" thickBot="1" customHeight="1">
      <c r="A22" s="14" t="s">
        <v>50</v>
      </c>
      <c r="B22" s="14"/>
      <c r="C22" s="14"/>
      <c r="D22" s="15" t="s">
        <v>51</v>
      </c>
      <c r="E22" s="14" t="s">
        <v>52</v>
      </c>
      <c r="F22" s="14"/>
      <c r="G22" s="16">
        <v>0.1</v>
      </c>
      <c r="H22" s="16"/>
      <c r="I22" s="17">
        <v>22.68</v>
      </c>
      <c r="J22" s="17">
        <f ca="1">ROUND(INDIRECT(ADDRESS(ROW()+(0), COLUMN()+(-3), 1))*INDIRECT(ADDRESS(ROW()+(0), COLUMN()+(-1), 1)), 2)</f>
        <v>2.27</v>
      </c>
      <c r="K22" s="17"/>
    </row>
    <row r="23" spans="1:11" ht="13.50" thickBot="1" customHeight="1">
      <c r="A23" s="14" t="s">
        <v>53</v>
      </c>
      <c r="B23" s="14"/>
      <c r="C23" s="14"/>
      <c r="D23" s="18" t="s">
        <v>54</v>
      </c>
      <c r="E23" s="19" t="s">
        <v>55</v>
      </c>
      <c r="F23" s="19"/>
      <c r="G23" s="20">
        <v>0.1</v>
      </c>
      <c r="H23" s="20"/>
      <c r="I23" s="21">
        <v>22.13</v>
      </c>
      <c r="J23" s="21">
        <f ca="1">ROUND(INDIRECT(ADDRESS(ROW()+(0), COLUMN()+(-3), 1))*INDIRECT(ADDRESS(ROW()+(0), COLUMN()+(-1), 1)), 2)</f>
        <v>2.21</v>
      </c>
      <c r="K23" s="21"/>
    </row>
    <row r="24" spans="1:11" ht="13.50" thickBot="1" customHeight="1">
      <c r="A24" s="19"/>
      <c r="B24" s="19"/>
      <c r="C24" s="19"/>
      <c r="D24" s="22" t="s">
        <v>56</v>
      </c>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77.58</v>
      </c>
      <c r="J24" s="24">
        <f ca="1">ROUND(INDIRECT(ADDRESS(ROW()+(0), COLUMN()+(-3), 1))*INDIRECT(ADDRESS(ROW()+(0), COLUMN()+(-1), 1))/100, 2)</f>
        <v>1.55</v>
      </c>
      <c r="K24" s="24"/>
    </row>
    <row r="25" spans="1:11" ht="13.50" thickBot="1" customHeight="1">
      <c r="A25" s="25"/>
      <c r="B25" s="25"/>
      <c r="C25" s="25"/>
      <c r="D25" s="26"/>
      <c r="E25" s="26"/>
      <c r="F25" s="26"/>
      <c r="G25" s="27"/>
      <c r="H25" s="27"/>
      <c r="I25" s="28" t="s">
        <v>58</v>
      </c>
      <c r="J25"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79.13</v>
      </c>
      <c r="K25" s="29"/>
    </row>
    <row r="28" spans="1:11" ht="13.50" thickBot="1" customHeight="1">
      <c r="A28" s="30" t="s">
        <v>59</v>
      </c>
      <c r="B28" s="30"/>
      <c r="C28" s="30"/>
      <c r="D28" s="30"/>
      <c r="E28" s="30"/>
      <c r="F28" s="30" t="s">
        <v>60</v>
      </c>
      <c r="G28" s="30"/>
      <c r="H28" s="30" t="s">
        <v>61</v>
      </c>
      <c r="I28" s="30"/>
      <c r="J28" s="30"/>
      <c r="K28" s="30" t="s">
        <v>62</v>
      </c>
    </row>
    <row r="29" spans="1:11" ht="13.50" thickBot="1" customHeight="1">
      <c r="A29" s="31" t="s">
        <v>63</v>
      </c>
      <c r="B29" s="31"/>
      <c r="C29" s="31"/>
      <c r="D29" s="31"/>
      <c r="E29" s="31"/>
      <c r="F29" s="32">
        <v>1.18202e+006</v>
      </c>
      <c r="G29" s="32"/>
      <c r="H29" s="32">
        <v>1.18202e+006</v>
      </c>
      <c r="I29" s="32"/>
      <c r="J29" s="32"/>
      <c r="K29" s="32">
        <v>4</v>
      </c>
    </row>
    <row r="30" spans="1:11" ht="24.00" thickBot="1" customHeight="1">
      <c r="A30" s="33" t="s">
        <v>64</v>
      </c>
      <c r="B30" s="33"/>
      <c r="C30" s="33"/>
      <c r="D30" s="33"/>
      <c r="E30" s="33"/>
      <c r="F30" s="34"/>
      <c r="G30" s="34"/>
      <c r="H30" s="34"/>
      <c r="I30" s="34"/>
      <c r="J30" s="34"/>
      <c r="K30" s="34"/>
    </row>
    <row r="31" spans="1:11" ht="13.50" thickBot="1" customHeight="1">
      <c r="A31" s="31" t="s">
        <v>65</v>
      </c>
      <c r="B31" s="31"/>
      <c r="C31" s="31"/>
      <c r="D31" s="31"/>
      <c r="E31" s="31"/>
      <c r="F31" s="32">
        <v>1.07202e+006</v>
      </c>
      <c r="G31" s="32"/>
      <c r="H31" s="32">
        <v>1.07202e+006</v>
      </c>
      <c r="I31" s="32"/>
      <c r="J31" s="32"/>
      <c r="K31" s="32" t="s">
        <v>66</v>
      </c>
    </row>
    <row r="32" spans="1:11" ht="24.00" thickBot="1" customHeight="1">
      <c r="A32" s="33" t="s">
        <v>67</v>
      </c>
      <c r="B32" s="33"/>
      <c r="C32" s="33"/>
      <c r="D32" s="33"/>
      <c r="E32" s="33"/>
      <c r="F32" s="34"/>
      <c r="G32" s="34"/>
      <c r="H32" s="34"/>
      <c r="I32" s="34"/>
      <c r="J32" s="34"/>
      <c r="K32" s="34"/>
    </row>
    <row r="33" spans="1:11" ht="13.50" thickBot="1" customHeight="1">
      <c r="A33" s="31" t="s">
        <v>68</v>
      </c>
      <c r="B33" s="31"/>
      <c r="C33" s="31"/>
      <c r="D33" s="31"/>
      <c r="E33" s="31"/>
      <c r="F33" s="32">
        <v>142013</v>
      </c>
      <c r="G33" s="32"/>
      <c r="H33" s="32">
        <v>172013</v>
      </c>
      <c r="I33" s="32"/>
      <c r="J33" s="32"/>
      <c r="K33" s="32" t="s">
        <v>69</v>
      </c>
    </row>
    <row r="34" spans="1:11" ht="13.50" thickBot="1" customHeight="1">
      <c r="A34" s="33" t="s">
        <v>70</v>
      </c>
      <c r="B34" s="33"/>
      <c r="C34" s="33"/>
      <c r="D34" s="33"/>
      <c r="E34" s="33"/>
      <c r="F34" s="34"/>
      <c r="G34" s="34"/>
      <c r="H34" s="34"/>
      <c r="I34" s="34"/>
      <c r="J34" s="34"/>
      <c r="K34" s="34"/>
    </row>
    <row r="35" spans="1:11" ht="13.50" thickBot="1" customHeight="1">
      <c r="A35" s="31" t="s">
        <v>71</v>
      </c>
      <c r="B35" s="31"/>
      <c r="C35" s="31"/>
      <c r="D35" s="31"/>
      <c r="E35" s="31"/>
      <c r="F35" s="32">
        <v>172013</v>
      </c>
      <c r="G35" s="32"/>
      <c r="H35" s="32">
        <v>172014</v>
      </c>
      <c r="I35" s="32"/>
      <c r="J35" s="32"/>
      <c r="K35" s="32" t="s">
        <v>72</v>
      </c>
    </row>
    <row r="36" spans="1:11" ht="24.00" thickBot="1" customHeight="1">
      <c r="A36" s="33" t="s">
        <v>73</v>
      </c>
      <c r="B36" s="33"/>
      <c r="C36" s="33"/>
      <c r="D36" s="33"/>
      <c r="E36" s="33"/>
      <c r="F36" s="34"/>
      <c r="G36" s="34"/>
      <c r="H36" s="34"/>
      <c r="I36" s="34"/>
      <c r="J36" s="34"/>
      <c r="K36" s="34"/>
    </row>
    <row r="39" spans="1:1" ht="33.75" thickBot="1" customHeight="1">
      <c r="A39" s="1" t="s">
        <v>74</v>
      </c>
      <c r="B39" s="1"/>
      <c r="C39" s="1"/>
      <c r="D39" s="1"/>
      <c r="E39" s="1"/>
      <c r="F39" s="1"/>
      <c r="G39" s="1"/>
      <c r="H39" s="1"/>
      <c r="I39" s="1"/>
      <c r="J39" s="1"/>
      <c r="K39" s="1"/>
    </row>
    <row r="40" spans="1:1" ht="33.75" thickBot="1" customHeight="1">
      <c r="A40" s="1" t="s">
        <v>75</v>
      </c>
      <c r="B40" s="1"/>
      <c r="C40" s="1"/>
      <c r="D40" s="1"/>
      <c r="E40" s="1"/>
      <c r="F40" s="1"/>
      <c r="G40" s="1"/>
      <c r="H40" s="1"/>
      <c r="I40" s="1"/>
      <c r="J40" s="1"/>
      <c r="K40" s="1"/>
    </row>
    <row r="41" spans="1:1" ht="33.75" thickBot="1" customHeight="1">
      <c r="A41" s="1" t="s">
        <v>76</v>
      </c>
      <c r="B41" s="1"/>
      <c r="C41" s="1"/>
      <c r="D41" s="1"/>
      <c r="E41" s="1"/>
      <c r="F41" s="1"/>
      <c r="G41" s="1"/>
      <c r="H41" s="1"/>
      <c r="I41" s="1"/>
      <c r="J41" s="1"/>
      <c r="K41" s="1"/>
    </row>
  </sheetData>
  <mergeCells count="10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8:E28"/>
    <mergeCell ref="F28:G28"/>
    <mergeCell ref="H28:J28"/>
    <mergeCell ref="A29:E29"/>
    <mergeCell ref="F29:G30"/>
    <mergeCell ref="H29:J30"/>
    <mergeCell ref="K29:K30"/>
    <mergeCell ref="A30:E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