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<sst xmlns="http://schemas.openxmlformats.org/spreadsheetml/2006/main" count="72" uniqueCount="72">
  <si>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</si>
  <si>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</si>
  <si>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</si>
  <si>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</si>
  <si>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140 mm de espessura e 830x600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</si>
  <si>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</si>
  <si>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</si>
  <si>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</si>
  <si>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</si>
  <si>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</si>
  <si>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</si>
  <si>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mt28mab060P</t>
  </si>
  <si>
    <t xml:space="preserve">m</t>
  </si>
  <si>
    <t xml:space="preserve">Perfil de arranque, de alumínio, de 140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</si>
  <si>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</si>
  <si>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</si>
  <si>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</si>
  <si>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mt16bab070Ab</t>
  </si>
  <si>
    <t xml:space="preserve">m²</t>
  </si>
  <si>
    <t xml:space="preserve">Painel isolante de uma única camada, de fibras de madeira, de 140 mm de espessura e 830x600 mm, de superfície lisa e bordo lateral recto, segundo EN 13171, resistência térmica 3,59 m²°C/W, condutibilidade térmica 0,039 W/(m°C), densidade 160 kg/m³, Euroclasse E de reacção ao fogo segundo NP EN 13501-1.</t>
  </si>
  <si>
    <t xml:space="preserve">mt16bab020f</t>
  </si>
  <si>
    <t xml:space="preserve">Ud</t>
  </si>
  <si>
    <t xml:space="preserve">Espiga especial para madeira, de 6 mm de diâmetro e 190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</si>
  <si>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</si>
  <si>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</si>
  <si>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</si>
  <si>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</si>
  <si>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</si>
  <si>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</si>
  <si>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</si>
  <si>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</si>
  <si>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</si>
  <si>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</si>
  <si>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</si>
  <si>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</si>
  <si>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</si>
  <si>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</si>
  <si>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</si>
  <si>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</si>
  <si>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</si>
  <si>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</si>
  <si>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</si>
  <si>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</si>
  <si>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</si>
  <si>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</si>
  <si>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</si>
  <si>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</si>
  <si>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</si>
  <si>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</si>
  <si>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</si>
  <si>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</si>
  <si>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</si>
  <si>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</si>
  <si>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</si>
  <si>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</si>
  <si>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</si>
  <si>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</si>
  <si>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</si>
  <si>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13,45€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</si>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</sst>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11.21</v>
      </c>
      <c r="J9" s="13">
        <f ca="1">ROUND(INDIRECT(ADDRESS(ROW()+(0), COLUMN()+(-3), 1))*INDIRECT(ADDRESS(ROW()+(0), COLUMN()+(-1), 1)), 2)</f>
        <v>2.8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53.84</v>
      </c>
      <c r="J11" s="17">
        <f ca="1">ROUND(INDIRECT(ADDRESS(ROW()+(0), COLUMN()+(-3), 1))*INDIRECT(ADDRESS(ROW()+(0), COLUMN()+(-1), 1)), 2)</f>
        <v>56.53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1.07</v>
      </c>
      <c r="J12" s="17">
        <f ca="1">ROUND(INDIRECT(ADDRESS(ROW()+(0), COLUMN()+(-3), 1))*INDIRECT(ADDRESS(ROW()+(0), COLUMN()+(-1), 1)), 2)</f>
        <v>10.7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3.22</v>
      </c>
      <c r="J13" s="17">
        <f ca="1">ROUND(INDIRECT(ADDRESS(ROW()+(0), COLUMN()+(-3), 1))*INDIRECT(ADDRESS(ROW()+(0), COLUMN()+(-1), 1)), 2)</f>
        <v>0.55</v>
      </c>
      <c r="K13" s="17"/>
    </row>
    <row r="14" spans="1:11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0.66</v>
      </c>
      <c r="J14" s="17">
        <f ca="1">ROUND(INDIRECT(ADDRESS(ROW()+(0), COLUMN()+(-3), 1))*INDIRECT(ADDRESS(ROW()+(0), COLUMN()+(-1), 1)), 2)</f>
        <v>6.6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1.05</v>
      </c>
      <c r="J19" s="17">
        <f ca="1">ROUND(INDIRECT(ADDRESS(ROW()+(0), COLUMN()+(-3), 1))*INDIRECT(ADDRESS(ROW()+(0), COLUMN()+(-1), 1)), 2)</f>
        <v>1.05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119.04</v>
      </c>
      <c r="J24" s="24">
        <f ca="1">ROUND(INDIRECT(ADDRESS(ROW()+(0), COLUMN()+(-3), 1))*INDIRECT(ADDRESS(ROW()+(0), COLUMN()+(-1), 1))/100, 2)</f>
        <v>2.38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121.42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1.18202e+006</v>
      </c>
      <c r="G31" s="31"/>
      <c r="H31" s="31">
        <v>1.18202e+006</v>
      </c>
      <c r="I31" s="31"/>
      <c r="J31" s="31"/>
      <c r="K31" s="31">
        <v>4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