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<sst xmlns="http://schemas.openxmlformats.org/spreadsheetml/2006/main" count="49" uniqueCount="49">
  <si>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</si>
  <si>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HFI030</t>
  </si>
  <si>
    <t xml:space="preserve">Ud</t>
  </si>
  <si>
    <t xml:space="preserve">Forro de condutas para instalações, em cobertura plana, de alvenaria.</t>
  </si>
  <si>
    <r>
      <rPr>
        <sz val="8.25"/>
        <color rgb="FF000000"/>
        <rFont val="Arial"/>
        <family val="2"/>
      </rPr>
      <t xml:space="preserve">Forro de condutas para instalações, em cobertura plana, de 0,25 m² de secção e 1 m de altura, realizada com alvenaria de bloco de betão para revestir, assente e rebocada exteriormente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</si>
  <si>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</si>
  <si>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</si>
  <si>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</si>
  <si>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</si>
  <si>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</si>
  <si>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</si>
  <si>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mt02bhg050eha</t>
  </si>
  <si>
    <t xml:space="preserve">Ud</t>
  </si>
  <si>
    <t xml:space="preserve">Bloco vazado de betão, 50x20x10 cm, para revestir.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</si>
  <si>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</si>
  <si>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</si>
  <si>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</si>
  <si>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</si>
  <si>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</si>
  <si>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</si>
  <si>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</si>
  <si>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</si>
  <si>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</si>
  <si>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</si>
  <si>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</si>
  <si>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</si>
  <si>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</si>
  <si>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</si>
  <si>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</si>
  <si>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</si>
  <si>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</si>
  <si>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</si>
  <si>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</si>
  <si>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</si>
  <si>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8,12€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</si>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</sst>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5.44" customWidth="1"/>
    <col min="5" max="5" width="68.17" customWidth="1"/>
    <col min="6" max="6" width="2.72" customWidth="1"/>
    <col min="7" max="7" width="8.84" customWidth="1"/>
    <col min="8" max="8" width="2.38" customWidth="1"/>
    <col min="9" max="9" width="12.07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38</v>
      </c>
      <c r="H9" s="13">
        <v>0.48</v>
      </c>
      <c r="I9" s="13"/>
      <c r="J9" s="13">
        <f ca="1">ROUND(INDIRECT(ADDRESS(ROW()+(0), COLUMN()+(-3), 1))*INDIRECT(ADDRESS(ROW()+(0), COLUMN()+(-2), 1)), 2)</f>
        <v>18.24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</v>
      </c>
      <c r="H10" s="17">
        <v>1.5</v>
      </c>
      <c r="I10" s="17"/>
      <c r="J10" s="17">
        <f ca="1">ROUND(INDIRECT(ADDRESS(ROW()+(0), COLUMN()+(-3), 1))*INDIRECT(ADDRESS(ROW()+(0), COLUMN()+(-2), 1)), 2)</f>
        <v>0.03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0.086</v>
      </c>
      <c r="H11" s="17">
        <v>18</v>
      </c>
      <c r="I11" s="17"/>
      <c r="J11" s="17">
        <f ca="1">ROUND(INDIRECT(ADDRESS(ROW()+(0), COLUMN()+(-3), 1))*INDIRECT(ADDRESS(ROW()+(0), COLUMN()+(-2), 1)), 2)</f>
        <v>1.55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13.182</v>
      </c>
      <c r="H12" s="17">
        <v>0.1</v>
      </c>
      <c r="I12" s="17"/>
      <c r="J12" s="17">
        <f ca="1">ROUND(INDIRECT(ADDRESS(ROW()+(0), COLUMN()+(-3), 1))*INDIRECT(ADDRESS(ROW()+(0), COLUMN()+(-2), 1)), 2)</f>
        <v>1.32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0.038</v>
      </c>
      <c r="H13" s="17">
        <v>3.45</v>
      </c>
      <c r="I13" s="17"/>
      <c r="J13" s="17">
        <f ca="1">ROUND(INDIRECT(ADDRESS(ROW()+(0), COLUMN()+(-3), 1))*INDIRECT(ADDRESS(ROW()+(0), COLUMN()+(-2), 1)), 2)</f>
        <v>0.13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0.48</v>
      </c>
      <c r="H14" s="17">
        <v>22.68</v>
      </c>
      <c r="I14" s="17"/>
      <c r="J14" s="17">
        <f ca="1">ROUND(INDIRECT(ADDRESS(ROW()+(0), COLUMN()+(-3), 1))*INDIRECT(ADDRESS(ROW()+(0), COLUMN()+(-2), 1)), 2)</f>
        <v>10.89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0.662</v>
      </c>
      <c r="H15" s="21">
        <v>22.13</v>
      </c>
      <c r="I15" s="21"/>
      <c r="J15" s="21">
        <f ca="1">ROUND(INDIRECT(ADDRESS(ROW()+(0), COLUMN()+(-3), 1))*INDIRECT(ADDRESS(ROW()+(0), COLUMN()+(-2), 1)), 2)</f>
        <v>14.65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46.81</v>
      </c>
      <c r="I16" s="24"/>
      <c r="J16" s="24">
        <f ca="1">ROUND(INDIRECT(ADDRESS(ROW()+(0), COLUMN()+(-3), 1))*INDIRECT(ADDRESS(ROW()+(0), COLUMN()+(-2), 1))/100, 2)</f>
        <v>0.94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47.75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/>
      <c r="I21" s="31">
        <v>1.06202e+006</v>
      </c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172012</v>
      </c>
      <c r="G23" s="31"/>
      <c r="H23" s="31"/>
      <c r="I23" s="31">
        <v>172013</v>
      </c>
      <c r="J23" s="31"/>
      <c r="K23" s="31" t="s">
        <v>44</v>
      </c>
    </row>
    <row r="24" spans="1:11" ht="13.5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