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<sst xmlns="http://schemas.openxmlformats.org/spreadsheetml/2006/main" count="52" uniqueCount="52">
  <si>
    <t xml:space="preserve"/>
  </si>
  <si>
    <t xml:space="preserve">HRN020</t>
  </si>
  <si>
    <t xml:space="preserve">m</t>
  </si>
  <si>
    <t xml:space="preserve">Remate de varanda, de pedra natural.</t>
  </si>
  <si>
    <r>
      <rPr>
        <sz val="8.25"/>
        <color rgb="FF000000"/>
        <rFont val="Arial"/>
        <family val="2"/>
      </rPr>
      <t xml:space="preserve">Remate de varanda de mármore Alpinina, em peças de 750 a 1000 mm de comprimento, até 20 cm de largura e 20 mm de espessura, com pingadeira, face e bordo recto, acabamento polido e brita aderida à superfície na sua face inferior; assente com argamassa de cimento, confeccionada em obra, com aditivo hidrófugo, dosificação 1:4; e enchimento de juntas entre peças e, se for o caso, das uniões com os muros com argamassa de juntas especial para pedra natural.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</si>
  <si>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</si>
  <si>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</si>
  <si>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</si>
  <si>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</si>
  <si>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</si>
  <si>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</si>
  <si>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mt08aaa010a</t>
  </si>
  <si>
    <t xml:space="preserve">m³</t>
  </si>
  <si>
    <t xml:space="preserve">Água.</t>
  </si>
  <si>
    <t xml:space="preserve">mt01arg005a</t>
  </si>
  <si>
    <t xml:space="preserve">t</t>
  </si>
  <si>
    <t xml:space="preserve">Areia de pedreira, para argamassa preparada em obra.</t>
  </si>
  <si>
    <t xml:space="preserve">mt08cem011a</t>
  </si>
  <si>
    <t xml:space="preserve">kg</t>
  </si>
  <si>
    <t xml:space="preserve">Cimento Portland CEM II/B-L 32,5 R, cor cinzento, em sacos, segundo NP EN 197-1.</t>
  </si>
  <si>
    <t xml:space="preserve">mt08adt010</t>
  </si>
  <si>
    <t xml:space="preserve">kg</t>
  </si>
  <si>
    <t xml:space="preserve">Aditivo hidrófugo para impermeabilização de argamassas ou betões.</t>
  </si>
  <si>
    <t xml:space="preserve">mt20zpn010ta</t>
  </si>
  <si>
    <t xml:space="preserve">m</t>
  </si>
  <si>
    <t xml:space="preserve">Remate de varanda de mármore Alpinina, em peças de 750 a 1000 mm de comprimento, até 20 cm de largura e 20 mm de espessura, com pingadeira, face e bordo recto, acabamento polido e brita aderida à superfície na sua face inferior, segundo NP EN 771-6.</t>
  </si>
  <si>
    <t xml:space="preserve">mt09mcr220</t>
  </si>
  <si>
    <t xml:space="preserve">kg</t>
  </si>
  <si>
    <t xml:space="preserve">Argamassa de enchimento de juntas para revestimentos, interiores ou exteriores, de pedra natural, polida ou para polir, composta de cimento, inertes à base de pó de mármore, pigmentos resistentes aos álcalis e aditivos especiais.</t>
  </si>
  <si>
    <t xml:space="preserve">mq06hor010</t>
  </si>
  <si>
    <t xml:space="preserve">h</t>
  </si>
  <si>
    <t xml:space="preserve">Betoneira eléctrica com uma capacidade de amassadura de 160 l.</t>
  </si>
  <si>
    <t xml:space="preserve">mo020</t>
  </si>
  <si>
    <t xml:space="preserve">h</t>
  </si>
  <si>
    <t xml:space="preserve">Oficial de 1ª construção.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</si>
  <si>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</si>
  <si>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</si>
  <si>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</si>
  <si>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</si>
  <si>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</si>
  <si>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Custo de manutenção decenal: 8,46€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</si>
  <si>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</si>
  <si>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</si>
  <si>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</si>
  <si>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</si>
  <si>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</si>
  <si>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197-1:2011</t>
  </si>
  <si>
    <t xml:space="preserve">1+</t>
  </si>
  <si>
    <t xml:space="preserve">Cimento  — Parte 1: Composição, especificações e critérios  de  conformidade  para  cimentos  correntes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</si>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</sst>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93" customWidth="1"/>
    <col min="3" max="3" width="0.68" customWidth="1"/>
    <col min="4" max="4" width="2.89" customWidth="1"/>
    <col min="5" max="5" width="73.44" customWidth="1"/>
    <col min="6" max="6" width="9.18" customWidth="1"/>
    <col min="7" max="7" width="4.76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  <c r="K3" s="2"/>
    </row>
    <row r="5" spans="1:11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13.50" thickBot="1" customHeight="1">
      <c r="A9" s="7" t="s">
        <v>11</v>
      </c>
      <c r="B9" s="7"/>
      <c r="C9" s="9" t="s">
        <v>12</v>
      </c>
      <c r="D9" s="9"/>
      <c r="E9" s="7" t="s">
        <v>13</v>
      </c>
      <c r="F9" s="7"/>
      <c r="G9" s="11">
        <v>0.006</v>
      </c>
      <c r="H9" s="11"/>
      <c r="I9" s="13">
        <v>1.5</v>
      </c>
      <c r="J9" s="13">
        <f ca="1">ROUND(INDIRECT(ADDRESS(ROW()+(0), COLUMN()+(-3), 1))*INDIRECT(ADDRESS(ROW()+(0), COLUMN()+(-1), 1)), 2)</f>
        <v>0.01</v>
      </c>
      <c r="K9" s="13"/>
    </row>
    <row r="10" spans="1:11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4"/>
      <c r="G10" s="16">
        <v>0.008</v>
      </c>
      <c r="H10" s="16"/>
      <c r="I10" s="17">
        <v>18</v>
      </c>
      <c r="J10" s="17">
        <f ca="1">ROUND(INDIRECT(ADDRESS(ROW()+(0), COLUMN()+(-3), 1))*INDIRECT(ADDRESS(ROW()+(0), COLUMN()+(-1), 1)), 2)</f>
        <v>0.14</v>
      </c>
      <c r="K10" s="17"/>
    </row>
    <row r="11" spans="1:11" ht="13.5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4"/>
      <c r="G11" s="16">
        <v>1.9</v>
      </c>
      <c r="H11" s="16"/>
      <c r="I11" s="17">
        <v>0.1</v>
      </c>
      <c r="J11" s="17">
        <f ca="1">ROUND(INDIRECT(ADDRESS(ROW()+(0), COLUMN()+(-3), 1))*INDIRECT(ADDRESS(ROW()+(0), COLUMN()+(-1), 1)), 2)</f>
        <v>0.19</v>
      </c>
      <c r="K11" s="17"/>
    </row>
    <row r="12" spans="1:11" ht="13.5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4"/>
      <c r="G12" s="16">
        <v>0.038</v>
      </c>
      <c r="H12" s="16"/>
      <c r="I12" s="17">
        <v>1.2</v>
      </c>
      <c r="J12" s="17">
        <f ca="1">ROUND(INDIRECT(ADDRESS(ROW()+(0), COLUMN()+(-3), 1))*INDIRECT(ADDRESS(ROW()+(0), COLUMN()+(-1), 1)), 2)</f>
        <v>0.05</v>
      </c>
      <c r="K12" s="17"/>
    </row>
    <row r="13" spans="1:11" ht="34.5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4"/>
      <c r="G13" s="16">
        <v>1.05</v>
      </c>
      <c r="H13" s="16"/>
      <c r="I13" s="17">
        <v>38.56</v>
      </c>
      <c r="J13" s="17">
        <f ca="1">ROUND(INDIRECT(ADDRESS(ROW()+(0), COLUMN()+(-3), 1))*INDIRECT(ADDRESS(ROW()+(0), COLUMN()+(-1), 1)), 2)</f>
        <v>40.49</v>
      </c>
      <c r="K13" s="17"/>
    </row>
    <row r="14" spans="1:11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4"/>
      <c r="G14" s="16">
        <v>0.015</v>
      </c>
      <c r="H14" s="16"/>
      <c r="I14" s="17">
        <v>1.8</v>
      </c>
      <c r="J14" s="17">
        <f ca="1">ROUND(INDIRECT(ADDRESS(ROW()+(0), COLUMN()+(-3), 1))*INDIRECT(ADDRESS(ROW()+(0), COLUMN()+(-1), 1)), 2)</f>
        <v>0.03</v>
      </c>
      <c r="K14" s="17"/>
    </row>
    <row r="15" spans="1:11" ht="13.5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4"/>
      <c r="G15" s="16">
        <v>0.005</v>
      </c>
      <c r="H15" s="16"/>
      <c r="I15" s="17">
        <v>3.45</v>
      </c>
      <c r="J15" s="17">
        <f ca="1">ROUND(INDIRECT(ADDRESS(ROW()+(0), COLUMN()+(-3), 1))*INDIRECT(ADDRESS(ROW()+(0), COLUMN()+(-1), 1)), 2)</f>
        <v>0.02</v>
      </c>
      <c r="K15" s="17"/>
    </row>
    <row r="16" spans="1:11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4"/>
      <c r="G16" s="16">
        <v>0.158</v>
      </c>
      <c r="H16" s="16"/>
      <c r="I16" s="17">
        <v>22.68</v>
      </c>
      <c r="J16" s="17">
        <f ca="1">ROUND(INDIRECT(ADDRESS(ROW()+(0), COLUMN()+(-3), 1))*INDIRECT(ADDRESS(ROW()+(0), COLUMN()+(-1), 1)), 2)</f>
        <v>3.58</v>
      </c>
      <c r="K16" s="17"/>
    </row>
    <row r="17" spans="1:11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19"/>
      <c r="G17" s="20">
        <v>0.198</v>
      </c>
      <c r="H17" s="20"/>
      <c r="I17" s="21">
        <v>21.45</v>
      </c>
      <c r="J17" s="21">
        <f ca="1">ROUND(INDIRECT(ADDRESS(ROW()+(0), COLUMN()+(-3), 1))*INDIRECT(ADDRESS(ROW()+(0), COLUMN()+(-1), 1)), 2)</f>
        <v>4.25</v>
      </c>
      <c r="K17" s="21"/>
    </row>
    <row r="18" spans="1:11" ht="13.50" thickBot="1" customHeight="1">
      <c r="A18" s="19"/>
      <c r="B18" s="19"/>
      <c r="C18" s="22" t="s">
        <v>38</v>
      </c>
      <c r="D18" s="22"/>
      <c r="E18" s="5" t="s">
        <v>39</v>
      </c>
      <c r="F18" s="5"/>
      <c r="G18" s="23">
        <v>2</v>
      </c>
      <c r="H18" s="23"/>
      <c r="I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48.76</v>
      </c>
      <c r="J18" s="24">
        <f ca="1">ROUND(INDIRECT(ADDRESS(ROW()+(0), COLUMN()+(-3), 1))*INDIRECT(ADDRESS(ROW()+(0), COLUMN()+(-1), 1))/100, 2)</f>
        <v>0.98</v>
      </c>
      <c r="K18" s="24"/>
    </row>
    <row r="19" spans="1:11" ht="13.50" thickBot="1" customHeight="1">
      <c r="A19" s="25" t="s">
        <v>40</v>
      </c>
      <c r="B19" s="25"/>
      <c r="C19" s="26"/>
      <c r="D19" s="26"/>
      <c r="E19" s="26"/>
      <c r="F19" s="26"/>
      <c r="G19" s="27"/>
      <c r="H19" s="27"/>
      <c r="I19" s="25" t="s">
        <v>41</v>
      </c>
      <c r="J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49.74</v>
      </c>
      <c r="K19" s="28"/>
    </row>
    <row r="22" spans="1:11" ht="13.50" thickBot="1" customHeight="1">
      <c r="A22" s="29" t="s">
        <v>42</v>
      </c>
      <c r="B22" s="29"/>
      <c r="C22" s="29"/>
      <c r="D22" s="29"/>
      <c r="E22" s="29"/>
      <c r="F22" s="29" t="s">
        <v>43</v>
      </c>
      <c r="G22" s="29"/>
      <c r="H22" s="29" t="s">
        <v>44</v>
      </c>
      <c r="I22" s="29"/>
      <c r="J22" s="29"/>
      <c r="K22" s="29" t="s">
        <v>45</v>
      </c>
    </row>
    <row r="23" spans="1:11" ht="13.50" thickBot="1" customHeight="1">
      <c r="A23" s="30" t="s">
        <v>46</v>
      </c>
      <c r="B23" s="30"/>
      <c r="C23" s="30"/>
      <c r="D23" s="30"/>
      <c r="E23" s="30"/>
      <c r="F23" s="31">
        <v>172012</v>
      </c>
      <c r="G23" s="31"/>
      <c r="H23" s="31">
        <v>172013</v>
      </c>
      <c r="I23" s="31"/>
      <c r="J23" s="31"/>
      <c r="K23" s="31" t="s">
        <v>47</v>
      </c>
    </row>
    <row r="24" spans="1:11" ht="13.50" thickBot="1" customHeight="1">
      <c r="A24" s="32" t="s">
        <v>48</v>
      </c>
      <c r="B24" s="32"/>
      <c r="C24" s="32"/>
      <c r="D24" s="32"/>
      <c r="E24" s="32"/>
      <c r="F24" s="33"/>
      <c r="G24" s="33"/>
      <c r="H24" s="33"/>
      <c r="I24" s="33"/>
      <c r="J24" s="33"/>
      <c r="K24" s="33"/>
    </row>
    <row r="27" spans="1:1" ht="33.75" thickBot="1" customHeight="1">
      <c r="A27" s="1" t="s">
        <v>49</v>
      </c>
      <c r="B27" s="1"/>
      <c r="C27" s="1"/>
      <c r="D27" s="1"/>
      <c r="E27" s="1"/>
      <c r="F27" s="1"/>
      <c r="G27" s="1"/>
      <c r="H27" s="1"/>
      <c r="I27" s="1"/>
      <c r="J27" s="1"/>
      <c r="K27" s="1"/>
    </row>
    <row r="28" spans="1:1" ht="33.75" thickBot="1" customHeight="1">
      <c r="A28" s="1" t="s">
        <v>50</v>
      </c>
      <c r="B28" s="1"/>
      <c r="C28" s="1"/>
      <c r="D28" s="1"/>
      <c r="E28" s="1"/>
      <c r="F28" s="1"/>
      <c r="G28" s="1"/>
      <c r="H28" s="1"/>
      <c r="I28" s="1"/>
      <c r="J28" s="1"/>
      <c r="K28" s="1"/>
    </row>
    <row r="29" spans="1:1" ht="33.75" thickBot="1" customHeight="1">
      <c r="A29" s="1" t="s">
        <v>51</v>
      </c>
      <c r="B29" s="1"/>
      <c r="C29" s="1"/>
      <c r="D29" s="1"/>
      <c r="E29" s="1"/>
      <c r="F29" s="1"/>
      <c r="G29" s="1"/>
      <c r="H29" s="1"/>
      <c r="I29" s="1"/>
      <c r="J29" s="1"/>
      <c r="K29" s="1"/>
    </row>
  </sheetData>
  <mergeCells count="73">
    <mergeCell ref="A1:K1"/>
    <mergeCell ref="B3:C3"/>
    <mergeCell ref="D3:K3"/>
    <mergeCell ref="A5:K5"/>
    <mergeCell ref="A8:B8"/>
    <mergeCell ref="C8:D8"/>
    <mergeCell ref="E8:F8"/>
    <mergeCell ref="G8:H8"/>
    <mergeCell ref="J8:K8"/>
    <mergeCell ref="A9:B9"/>
    <mergeCell ref="C9:D9"/>
    <mergeCell ref="E9:F9"/>
    <mergeCell ref="G9:H9"/>
    <mergeCell ref="J9:K9"/>
    <mergeCell ref="A10:B10"/>
    <mergeCell ref="C10:D10"/>
    <mergeCell ref="E10:F10"/>
    <mergeCell ref="G10:H10"/>
    <mergeCell ref="J10:K10"/>
    <mergeCell ref="A11:B11"/>
    <mergeCell ref="C11:D11"/>
    <mergeCell ref="E11:F11"/>
    <mergeCell ref="G11:H11"/>
    <mergeCell ref="J11:K11"/>
    <mergeCell ref="A12:B12"/>
    <mergeCell ref="C12:D12"/>
    <mergeCell ref="E12:F12"/>
    <mergeCell ref="G12:H12"/>
    <mergeCell ref="J12:K12"/>
    <mergeCell ref="A13:B13"/>
    <mergeCell ref="C13:D13"/>
    <mergeCell ref="E13:F13"/>
    <mergeCell ref="G13:H13"/>
    <mergeCell ref="J13:K13"/>
    <mergeCell ref="A14:B14"/>
    <mergeCell ref="C14:D14"/>
    <mergeCell ref="E14:F14"/>
    <mergeCell ref="G14:H14"/>
    <mergeCell ref="J14:K14"/>
    <mergeCell ref="A15:B15"/>
    <mergeCell ref="C15:D15"/>
    <mergeCell ref="E15:F15"/>
    <mergeCell ref="G15:H15"/>
    <mergeCell ref="J15:K15"/>
    <mergeCell ref="A16:B16"/>
    <mergeCell ref="C16:D16"/>
    <mergeCell ref="E16:F16"/>
    <mergeCell ref="G16:H16"/>
    <mergeCell ref="J16:K16"/>
    <mergeCell ref="A17:B17"/>
    <mergeCell ref="C17:D17"/>
    <mergeCell ref="E17:F17"/>
    <mergeCell ref="G17:H17"/>
    <mergeCell ref="J17:K17"/>
    <mergeCell ref="A18:B18"/>
    <mergeCell ref="C18:D18"/>
    <mergeCell ref="E18:F18"/>
    <mergeCell ref="G18:H18"/>
    <mergeCell ref="J18:K18"/>
    <mergeCell ref="A19:F19"/>
    <mergeCell ref="G19:H19"/>
    <mergeCell ref="J19:K19"/>
    <mergeCell ref="A22:E22"/>
    <mergeCell ref="F22:G22"/>
    <mergeCell ref="H22:J22"/>
    <mergeCell ref="A23:E23"/>
    <mergeCell ref="F23:G24"/>
    <mergeCell ref="H23:J24"/>
    <mergeCell ref="K23:K24"/>
    <mergeCell ref="A24:E24"/>
    <mergeCell ref="A27:K27"/>
    <mergeCell ref="A28:K28"/>
    <mergeCell ref="A29:K29"/>
  </mergeCells>
  <pageMargins left="0.147638" right="0.147638" top="0.206693" bottom="0.206693" header="0.0" footer="0.0"/>
  <pageSetup paperSize="9" orientation="portrait"/>
  <rowBreaks count="0" manualBreakCount="0">
    </rowBreaks>
</worksheet>
</file>