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<sst xmlns="http://schemas.openxmlformats.org/spreadsheetml/2006/main" count="52" uniqueCount="52">
  <si>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</si>
  <si>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HRN050</t>
  </si>
  <si>
    <t xml:space="preserve">m</t>
  </si>
  <si>
    <t xml:space="preserve">Remate de cornija de fachada, de pedra natural.</t>
  </si>
  <si>
    <r>
      <rPr>
        <sz val="8.25"/>
        <color rgb="FF000000"/>
        <rFont val="Arial"/>
        <family val="2"/>
      </rPr>
      <t xml:space="preserve">Remate de cornija de mármore Rosa Aurora, em peças até 750 mm de comprimento, de 210 a 250 mm de largura e 20 mm de espessura, com pingadeira, face e bordo recto polido e brita aderida à superfície na sua face inferior; assente com argamassa de cimento, confeccionada em obra, com aditivo hidrófugo, dosificação 1:4; e enchimento de juntas entre peças e, se for o caso, das uniões com os muros com argamassa de juntas especial para pedra natural.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</si>
  <si>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</si>
  <si>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</si>
  <si>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</si>
  <si>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</si>
  <si>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</si>
  <si>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</si>
  <si>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</si>
  <si>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</si>
  <si>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</si>
  <si>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</si>
  <si>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</si>
  <si>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</si>
  <si>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</si>
  <si>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</si>
  <si>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</si>
  <si>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</si>
  <si>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</si>
  <si>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</si>
  <si>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mt20rpn010pi</t>
  </si>
  <si>
    <t xml:space="preserve">m</t>
  </si>
  <si>
    <t xml:space="preserve">Remate de cornija de mármore Rosa Aurora, em peças até 750 mm de comprimento, de 210 a 250 mm de largura e 20 mm de espessura, com pingadeira, face e bordo recto polido e brita aderida à superfície na sua face inferior, segundo NP EN 771-6.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</si>
  <si>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</si>
  <si>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</si>
  <si>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</si>
  <si>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</si>
  <si>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</si>
  <si>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</si>
  <si>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</si>
  <si>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</si>
  <si>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</si>
  <si>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</si>
  <si>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</si>
  <si>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</si>
  <si>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</si>
  <si>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</si>
  <si>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4,32€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</si>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</sst>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0.009</v>
      </c>
      <c r="H10" s="16"/>
      <c r="I10" s="17">
        <v>18</v>
      </c>
      <c r="J10" s="17">
        <f ca="1">ROUND(INDIRECT(ADDRESS(ROW()+(0), COLUMN()+(-3), 1))*INDIRECT(ADDRESS(ROW()+(0), COLUMN()+(-1), 1)), 2)</f>
        <v>0.16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2.28</v>
      </c>
      <c r="H11" s="16"/>
      <c r="I11" s="17">
        <v>0.1</v>
      </c>
      <c r="J11" s="17">
        <f ca="1">ROUND(INDIRECT(ADDRESS(ROW()+(0), COLUMN()+(-3), 1))*INDIRECT(ADDRESS(ROW()+(0), COLUMN()+(-1), 1)), 2)</f>
        <v>0.23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0.046</v>
      </c>
      <c r="H12" s="16"/>
      <c r="I12" s="17">
        <v>1.2</v>
      </c>
      <c r="J12" s="17">
        <f ca="1">ROUND(INDIRECT(ADDRESS(ROW()+(0), COLUMN()+(-3), 1))*INDIRECT(ADDRESS(ROW()+(0), COLUMN()+(-1), 1)), 2)</f>
        <v>0.06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1.05</v>
      </c>
      <c r="H13" s="16"/>
      <c r="I13" s="17">
        <v>31.93</v>
      </c>
      <c r="J13" s="17">
        <f ca="1">ROUND(INDIRECT(ADDRESS(ROW()+(0), COLUMN()+(-3), 1))*INDIRECT(ADDRESS(ROW()+(0), COLUMN()+(-1), 1)), 2)</f>
        <v>33.53</v>
      </c>
      <c r="K13" s="17"/>
    </row>
    <row r="14" spans="1:11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0.019</v>
      </c>
      <c r="H14" s="16"/>
      <c r="I14" s="17">
        <v>1.8</v>
      </c>
      <c r="J14" s="17">
        <f ca="1">ROUND(INDIRECT(ADDRESS(ROW()+(0), COLUMN()+(-3), 1))*INDIRECT(ADDRESS(ROW()+(0), COLUMN()+(-1), 1)), 2)</f>
        <v>0.03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0.005</v>
      </c>
      <c r="H15" s="16"/>
      <c r="I15" s="17">
        <v>3.45</v>
      </c>
      <c r="J15" s="17">
        <f ca="1">ROUND(INDIRECT(ADDRESS(ROW()+(0), COLUMN()+(-3), 1))*INDIRECT(ADDRESS(ROW()+(0), COLUMN()+(-1), 1)), 2)</f>
        <v>0.02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0.164</v>
      </c>
      <c r="H16" s="16"/>
      <c r="I16" s="17">
        <v>22.68</v>
      </c>
      <c r="J16" s="17">
        <f ca="1">ROUND(INDIRECT(ADDRESS(ROW()+(0), COLUMN()+(-3), 1))*INDIRECT(ADDRESS(ROW()+(0), COLUMN()+(-1), 1)), 2)</f>
        <v>3.72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0.212</v>
      </c>
      <c r="H17" s="20"/>
      <c r="I17" s="21">
        <v>21.45</v>
      </c>
      <c r="J17" s="21">
        <f ca="1">ROUND(INDIRECT(ADDRESS(ROW()+(0), COLUMN()+(-3), 1))*INDIRECT(ADDRESS(ROW()+(0), COLUMN()+(-1), 1)), 2)</f>
        <v>4.55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42.31</v>
      </c>
      <c r="J18" s="24">
        <f ca="1">ROUND(INDIRECT(ADDRESS(ROW()+(0), COLUMN()+(-3), 1))*INDIRECT(ADDRESS(ROW()+(0), COLUMN()+(-1), 1))/100, 2)</f>
        <v>0.85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43.16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172012</v>
      </c>
      <c r="G23" s="31"/>
      <c r="H23" s="31">
        <v>172013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