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<sst xmlns="http://schemas.openxmlformats.org/spreadsheetml/2006/main" count="55" uniqueCount="55">
  <si>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</si>
  <si>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HRN060</t>
  </si>
  <si>
    <t xml:space="preserve">m</t>
  </si>
  <si>
    <t xml:space="preserve">Parapeito de pedra natural.</t>
  </si>
  <si>
    <r>
      <rPr>
        <sz val="8.25"/>
        <color rgb="FF000000"/>
        <rFont val="Arial"/>
        <family val="2"/>
      </rPr>
      <t xml:space="preserve">Parapeito de mármore Alpinina, em peças de 1100 a 1500 mm de comprimento, até 200 mm de largura e 20 mm de espessura, com pingadeira, face e bordo recto polido e brita aderida à superfície na sua face inferior, encastrado nas ombreiras; assente com argamassa de cimento, confeccionada em obra, com aditivo hidrófugo, dosificação 1:4; e enchimento de juntas entre peças e das uniões com os muros com argamassa de juntas especial para pedra natural.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</si>
  <si>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</si>
  <si>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</si>
  <si>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</si>
  <si>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</si>
  <si>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</si>
  <si>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</si>
  <si>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</si>
  <si>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</si>
  <si>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</si>
  <si>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</si>
  <si>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</si>
  <si>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</si>
  <si>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</si>
  <si>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</si>
  <si>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</si>
  <si>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</si>
  <si>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</si>
  <si>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</si>
  <si>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mt20vmn010wa</t>
  </si>
  <si>
    <t xml:space="preserve">m</t>
  </si>
  <si>
    <t xml:space="preserve">Parapeito de mármore Alpinina, em peças de 1100 a 1500 mm de comprimento, até 200 mm de largura e 20 mm de espessura, com pingadeira, face e bordo recto polido e brita aderida à superfície na sua face inferior, segundo NP EN 771-6.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</si>
  <si>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</si>
  <si>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</si>
  <si>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</si>
  <si>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</si>
  <si>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</si>
  <si>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</si>
  <si>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</si>
  <si>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</si>
  <si>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</si>
  <si>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</si>
  <si>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</si>
  <si>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</si>
  <si>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</si>
  <si>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</si>
  <si>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6,80€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</si>
  <si>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</si>
  <si>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</si>
  <si>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</si>
  <si>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</si>
  <si>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</si>
  <si>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</si>
  <si>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</si>
  <si>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</si>
  <si>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771-6:2011+A1:2015</t>
  </si>
  <si>
    <t xml:space="preserve">2+/4</t>
  </si>
  <si>
    <t xml:space="preserve">Especificações  para  unidades  de  alvenaria  — Parte  6:  Unidades  de  alvenaria  em  pedra  natural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</si>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</sst>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9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0.006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0.008</v>
      </c>
      <c r="H10" s="16"/>
      <c r="I10" s="17">
        <v>18</v>
      </c>
      <c r="J10" s="17">
        <f ca="1">ROUND(INDIRECT(ADDRESS(ROW()+(0), COLUMN()+(-3), 1))*INDIRECT(ADDRESS(ROW()+(0), COLUMN()+(-1), 1)), 2)</f>
        <v>0.14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1.9</v>
      </c>
      <c r="H11" s="16"/>
      <c r="I11" s="17">
        <v>0.1</v>
      </c>
      <c r="J11" s="17">
        <f ca="1">ROUND(INDIRECT(ADDRESS(ROW()+(0), COLUMN()+(-3), 1))*INDIRECT(ADDRESS(ROW()+(0), COLUMN()+(-1), 1)), 2)</f>
        <v>0.19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0.038</v>
      </c>
      <c r="H12" s="16"/>
      <c r="I12" s="17">
        <v>1.2</v>
      </c>
      <c r="J12" s="17">
        <f ca="1">ROUND(INDIRECT(ADDRESS(ROW()+(0), COLUMN()+(-3), 1))*INDIRECT(ADDRESS(ROW()+(0), COLUMN()+(-1), 1)), 2)</f>
        <v>0.05</v>
      </c>
      <c r="K12" s="17"/>
    </row>
    <row r="13" spans="1:11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34.88</v>
      </c>
      <c r="J13" s="17">
        <f ca="1">ROUND(INDIRECT(ADDRESS(ROW()+(0), COLUMN()+(-3), 1))*INDIRECT(ADDRESS(ROW()+(0), COLUMN()+(-1), 1)), 2)</f>
        <v>36.62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0.01</v>
      </c>
      <c r="H14" s="16"/>
      <c r="I14" s="17">
        <v>1.8</v>
      </c>
      <c r="J14" s="17">
        <f ca="1">ROUND(INDIRECT(ADDRESS(ROW()+(0), COLUMN()+(-3), 1))*INDIRECT(ADDRESS(ROW()+(0), COLUMN()+(-1), 1)), 2)</f>
        <v>0.02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0.005</v>
      </c>
      <c r="H15" s="16"/>
      <c r="I15" s="17">
        <v>3.45</v>
      </c>
      <c r="J15" s="17">
        <f ca="1">ROUND(INDIRECT(ADDRESS(ROW()+(0), COLUMN()+(-3), 1))*INDIRECT(ADDRESS(ROW()+(0), COLUMN()+(-1), 1)), 2)</f>
        <v>0.02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0.22</v>
      </c>
      <c r="H16" s="16"/>
      <c r="I16" s="17">
        <v>22.68</v>
      </c>
      <c r="J16" s="17">
        <f ca="1">ROUND(INDIRECT(ADDRESS(ROW()+(0), COLUMN()+(-3), 1))*INDIRECT(ADDRESS(ROW()+(0), COLUMN()+(-1), 1)), 2)</f>
        <v>4.99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0.26</v>
      </c>
      <c r="H17" s="20"/>
      <c r="I17" s="21">
        <v>21.45</v>
      </c>
      <c r="J17" s="21">
        <f ca="1">ROUND(INDIRECT(ADDRESS(ROW()+(0), COLUMN()+(-3), 1))*INDIRECT(ADDRESS(ROW()+(0), COLUMN()+(-1), 1)), 2)</f>
        <v>5.58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47.62</v>
      </c>
      <c r="J18" s="24">
        <f ca="1">ROUND(INDIRECT(ADDRESS(ROW()+(0), COLUMN()+(-3), 1))*INDIRECT(ADDRESS(ROW()+(0), COLUMN()+(-1), 1))/100, 2)</f>
        <v>0.95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48.57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172012</v>
      </c>
      <c r="G23" s="31"/>
      <c r="H23" s="31">
        <v>172013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5" spans="1:11" ht="13.50" thickBot="1" customHeight="1">
      <c r="A25" s="30" t="s">
        <v>49</v>
      </c>
      <c r="B25" s="30"/>
      <c r="C25" s="30"/>
      <c r="D25" s="30"/>
      <c r="E25" s="30"/>
      <c r="F25" s="31">
        <v>842016</v>
      </c>
      <c r="G25" s="31"/>
      <c r="H25" s="31">
        <v>842017</v>
      </c>
      <c r="I25" s="31"/>
      <c r="J25" s="31"/>
      <c r="K25" s="31" t="s">
        <v>50</v>
      </c>
    </row>
    <row r="26" spans="1:11" ht="13.50" thickBot="1" customHeight="1">
      <c r="A26" s="32" t="s">
        <v>51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6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