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<sst xmlns="http://schemas.openxmlformats.org/spreadsheetml/2006/main" count="55" uniqueCount="55">
  <si>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</si>
  <si>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HRN070</t>
  </si>
  <si>
    <t xml:space="preserve">m</t>
  </si>
  <si>
    <t xml:space="preserve">Soleira de pedra natural.</t>
  </si>
  <si>
    <r>
      <rPr>
        <sz val="8.25"/>
        <color rgb="FF000000"/>
        <rFont val="Arial"/>
        <family val="2"/>
      </rPr>
      <t xml:space="preserve">Soleira para remate de porta de entrada ou varanda de mármore Rosa Aurora, em peças até 1100 mm de comprimento, de 330 a 350 mm de largura e 20 mm de espessura, com pingadeira, face e bordo biselado polido, com banda anti-deslizante e brita aderida à superfície na sua face inferior, encastrada nas ombreiras, cobrindo o degrau de acesso à porta de entrada ou varanda do edifício;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</si>
  <si>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</si>
  <si>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</si>
  <si>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</si>
  <si>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</si>
  <si>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</si>
  <si>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</si>
  <si>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</si>
  <si>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</si>
  <si>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</si>
  <si>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</si>
  <si>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</si>
  <si>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</si>
  <si>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</si>
  <si>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</si>
  <si>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</si>
  <si>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</si>
  <si>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</si>
  <si>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</si>
  <si>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mt20upn010pI</t>
  </si>
  <si>
    <t xml:space="preserve">m</t>
  </si>
  <si>
    <t xml:space="preserve">Soleira para remate de porta de entrada ou varanda de mármore Rosa Aurora, em peças até 1100 mm de comprimento, de 330 a 350 mm de largura e 20 mm de espessura, com pingadeira, face e bordo biselado polido, com banda anti-deslizante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</si>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</sst>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0.014</v>
      </c>
      <c r="H10" s="16"/>
      <c r="I10" s="17">
        <v>18</v>
      </c>
      <c r="J10" s="17">
        <f ca="1">ROUND(INDIRECT(ADDRESS(ROW()+(0), COLUMN()+(-3), 1))*INDIRECT(ADDRESS(ROW()+(0), COLUMN()+(-1), 1)), 2)</f>
        <v>0.25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3.42</v>
      </c>
      <c r="H11" s="16"/>
      <c r="I11" s="17">
        <v>0.1</v>
      </c>
      <c r="J11" s="17">
        <f ca="1">ROUND(INDIRECT(ADDRESS(ROW()+(0), COLUMN()+(-3), 1))*INDIRECT(ADDRESS(ROW()+(0), COLUMN()+(-1), 1)), 2)</f>
        <v>0.34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0.068</v>
      </c>
      <c r="H12" s="16"/>
      <c r="I12" s="17">
        <v>1.2</v>
      </c>
      <c r="J12" s="17">
        <f ca="1">ROUND(INDIRECT(ADDRESS(ROW()+(0), COLUMN()+(-3), 1))*INDIRECT(ADDRESS(ROW()+(0), COLUMN()+(-1), 1)), 2)</f>
        <v>0.08</v>
      </c>
      <c r="K12" s="17"/>
    </row>
    <row r="13" spans="1:11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1.05</v>
      </c>
      <c r="H13" s="16"/>
      <c r="I13" s="17">
        <v>43.58</v>
      </c>
      <c r="J13" s="17">
        <f ca="1">ROUND(INDIRECT(ADDRESS(ROW()+(0), COLUMN()+(-3), 1))*INDIRECT(ADDRESS(ROW()+(0), COLUMN()+(-1), 1)), 2)</f>
        <v>45.76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0.026</v>
      </c>
      <c r="H14" s="16"/>
      <c r="I14" s="17">
        <v>1.8</v>
      </c>
      <c r="J14" s="17">
        <f ca="1">ROUND(INDIRECT(ADDRESS(ROW()+(0), COLUMN()+(-3), 1))*INDIRECT(ADDRESS(ROW()+(0), COLUMN()+(-1), 1)), 2)</f>
        <v>0.05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0.011</v>
      </c>
      <c r="H15" s="16"/>
      <c r="I15" s="17">
        <v>3.45</v>
      </c>
      <c r="J15" s="17">
        <f ca="1">ROUND(INDIRECT(ADDRESS(ROW()+(0), COLUMN()+(-3), 1))*INDIRECT(ADDRESS(ROW()+(0), COLUMN()+(-1), 1)), 2)</f>
        <v>0.04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0.22</v>
      </c>
      <c r="H16" s="16"/>
      <c r="I16" s="17">
        <v>22.68</v>
      </c>
      <c r="J16" s="17">
        <f ca="1">ROUND(INDIRECT(ADDRESS(ROW()+(0), COLUMN()+(-3), 1))*INDIRECT(ADDRESS(ROW()+(0), COLUMN()+(-1), 1)), 2)</f>
        <v>4.99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0.292</v>
      </c>
      <c r="H17" s="20"/>
      <c r="I17" s="21">
        <v>21.45</v>
      </c>
      <c r="J17" s="21">
        <f ca="1">ROUND(INDIRECT(ADDRESS(ROW()+(0), COLUMN()+(-3), 1))*INDIRECT(ADDRESS(ROW()+(0), COLUMN()+(-1), 1)), 2)</f>
        <v>6.26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57.78</v>
      </c>
      <c r="J18" s="24">
        <f ca="1">ROUND(INDIRECT(ADDRESS(ROW()+(0), COLUMN()+(-3), 1))*INDIRECT(ADDRESS(ROW()+(0), COLUMN()+(-1), 1))/100, 2)</f>
        <v>1.16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58.94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842016</v>
      </c>
      <c r="G25" s="31"/>
      <c r="H25" s="31">
        <v>842017</v>
      </c>
      <c r="I25" s="31"/>
      <c r="J25" s="31"/>
      <c r="K25" s="31" t="s">
        <v>50</v>
      </c>
    </row>
    <row r="26" spans="1:11" ht="13.50" thickBot="1" customHeight="1">
      <c r="A26" s="32" t="s">
        <v>51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