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<sst xmlns="http://schemas.openxmlformats.org/spreadsheetml/2006/main" count="27" uniqueCount="27">
  <si>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</si>
  <si>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</si>
  <si>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</si>
  <si>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</si>
  <si>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PURY-P400YNW-A2 "MITSUBISHI ELECTRIC", potência frigorífica nominal 45 kW (temperatura de bolbo húmido de ar interior 19°C, temperatura de bolbo seco do ar exterior 35°C), EER 3,88, SEER 5,82, consumo eléctrico nominal em arrefecimento 19,65 kW, limite de funcionamento de temperatura de bolbo seco do ar exterior em arrefecimento desde -5 até 52°C, potência calorífica nominal 50 kW (temperatura de bolbo seco de ar interior 20°C, temperatura de bolbo húmido do ar exterior 6°C), COP 3,66, SCOP 3,51, consumo eléctrico nominal em aquecimento 13,39 kW, limite de funcionamento de temperatura de bolbo seco do ar exterior em aquecimento desde -20 até 15,5°C, possibilidade de ligação de até 40 unidades interiores com uma percentagem de capacidade mínima de 50% e máximo de 150%, compressor scroll hermeticamente vedado com controlo Inverter, 1240x1858x740 mm, peso 273 kg, pressão sonora 65 dBA, potência sonora 83 dBA, caudal de ar 315 m³/min, comprimento total máximo da tubagem frigorífica 1000 m, diferença máxima de altura de instalação 90 m se a unidade exterior se encontra por cima das unidades interiores e 60 m se encontra-se por baixo,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</si>
  <si>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</si>
  <si>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</si>
  <si>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</si>
  <si>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</si>
  <si>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</si>
  <si>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</si>
  <si>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mt42mee051b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</si>
  <si>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</si>
  <si>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PURY-P400YNW-A2 "MITSUBISHI ELECTRIC", potência frigorífica nominal 45 kW (temperatura de bolbo húmido de ar interior 19°C, temperatura de bolbo seco do ar exterior 35°C), EER 3,88, SEER 5,82, consumo eléctrico nominal em arrefecimento 19,65 kW, limite de funcionamento de temperatura de bolbo seco do ar exterior em arrefecimento desde -5 até 52°C, potência calorífica nominal 50 kW (temperatura de bolbo seco de ar interior 20°C, temperatura de bolbo húmido do ar exterior 6°C), COP 3,66, SCOP 3,51, consumo eléctrico nominal em aquecimento 13,39 kW, limite de funcionamento de temperatura de bolbo seco do ar exterior em aquecimento desde -20 até 15,5°C, possibilidade de ligação de até 40 unidades interiores com uma percentagem de capacidade mínima de 50% e máximo de 150%, compressor scroll hermeticamente vedado com controlo Inverter, 1240x1858x740 mm, peso 273 kg, pressão sonora 65 dBA, potência sonora 83 dBA, caudal de ar 315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</si>
  <si>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</si>
  <si>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</si>
  <si>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</si>
  <si>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</si>
  <si>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</si>
  <si>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</si>
  <si>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</si>
  <si>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</si>
  <si>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</si>
  <si>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</si>
  <si>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</si>
  <si>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9.012,69€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</si>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</sst>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K1" s="1" t="s">
        <v>0</v>
      </c>
      <c r="B1" s="1"/>
      <c r="C1" s="1"/>
      <c r="D1" s="1"/>
      <c r="K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24731</v>
      </c>
      <c r="H9" s="13">
        <f ca="1">ROUND(INDIRECT(ADDRESS(ROW()+(0), COLUMN()+(-2), 1))*INDIRECT(ADDRESS(ROW()+(0), COLUMN()+(-1), 1)), 2)</f>
        <v>24731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6.908</v>
      </c>
      <c r="G11" s="17">
        <v>23.31</v>
      </c>
      <c r="H11" s="17">
        <f ca="1">ROUND(INDIRECT(ADDRESS(ROW()+(0), COLUMN()+(-2), 1))*INDIRECT(ADDRESS(ROW()+(0), COLUMN()+(-1), 1)), 2)</f>
        <v>161.03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6.908</v>
      </c>
      <c r="G12" s="21">
        <v>22.09</v>
      </c>
      <c r="H12" s="21">
        <f ca="1">ROUND(INDIRECT(ADDRESS(ROW()+(0), COLUMN()+(-2), 1))*INDIRECT(ADDRESS(ROW()+(0), COLUMN()+(-1), 1)), 2)</f>
        <v>152.6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25245.6</v>
      </c>
      <c r="H13" s="24">
        <f ca="1">ROUND(INDIRECT(ADDRESS(ROW()+(0), COLUMN()+(-2), 1))*INDIRECT(ADDRESS(ROW()+(0), COLUMN()+(-1), 1))/100, 2)</f>
        <v>504.91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25750.5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