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<sst xmlns="http://schemas.openxmlformats.org/spreadsheetml/2006/main" count="42" uniqueCount="42">
  <si>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</si>
  <si>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</si>
  <si>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</si>
  <si>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</si>
  <si>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 Regulação: controlo remoto por cabo, ligável ao bus M-Net, modelo PAR-CT01MAA-S. Opcionais: filtro ionizador de plasma para destruição da carga viral e bacteriana, eliminação de contaminantes e redução de odores desagradavéis, modelo Plasma Quad Connect MAC-100FT-E e linguetas para acoplar o filtro ionizador de plasma Plasma Quad Connect à tomada de entrada de ar da unidade interior com distribuição por conduta rectangular, modelo PAC-HA31PAR.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</si>
  <si>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</si>
  <si>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</si>
  <si>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</si>
  <si>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</si>
  <si>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</si>
  <si>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</si>
  <si>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mt42mee150a</t>
  </si>
  <si>
    <t xml:space="preserve">Ud</t>
  </si>
  <si>
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</si>
  <si>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</si>
  <si>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</si>
  <si>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</si>
  <si>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mt42mee641a</t>
  </si>
  <si>
    <t xml:space="preserve">Ud</t>
  </si>
  <si>
    <t xml:space="preserve">Filtro ionizador de plasma para destruição da carga viral e bacteriana, eliminação de contaminantes e redução de odores desagradavéis, modelo Plasma Quad Connect MAC-100FT-E "MITSUBISHI ELECTRIC".</t>
  </si>
  <si>
    <t xml:space="preserve">mt42mee644b</t>
  </si>
  <si>
    <t xml:space="preserve">Ud</t>
  </si>
  <si>
    <t xml:space="preserve">Linguetas para acoplar o filtro ionizador de plasma Plasma Quad Connect à tomada de entrada de ar da unidade interior com distribuição por conduta rectangular, modelo PAC-HA31PAR "MITSUBISHI ELECTRIC".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</si>
  <si>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</si>
  <si>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</si>
  <si>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</si>
  <si>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</si>
  <si>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</si>
  <si>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</si>
  <si>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</si>
  <si>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</si>
  <si>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</si>
  <si>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</si>
  <si>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</si>
  <si>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</si>
  <si>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</si>
  <si>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</si>
  <si>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</si>
  <si>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</si>
  <si>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</si>
  <si>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673,08€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</si>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</sst>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1883</v>
      </c>
      <c r="G9" s="13">
        <f ca="1">ROUND(INDIRECT(ADDRESS(ROW()+(0), COLUMN()+(-2),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108</v>
      </c>
      <c r="G11" s="17">
        <f ca="1">ROUND(INDIRECT(ADDRESS(ROW()+(0), COLUMN()+(-2), 1))*INDIRECT(ADDRESS(ROW()+(0), COLUMN()+(-1), 1)), 2)</f>
        <v>108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62</v>
      </c>
      <c r="G12" s="17">
        <f ca="1">ROUND(INDIRECT(ADDRESS(ROW()+(0), COLUMN()+(-2), 1))*INDIRECT(ADDRESS(ROW()+(0), COLUMN()+(-1), 1)), 2)</f>
        <v>62</v>
      </c>
    </row>
    <row r="13" spans="1:7" ht="55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222</v>
      </c>
      <c r="G13" s="17">
        <f ca="1">ROUND(INDIRECT(ADDRESS(ROW()+(0), COLUMN()+(-2), 1))*INDIRECT(ADDRESS(ROW()+(0), COLUMN()+(-1), 1)), 2)</f>
        <v>222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3</v>
      </c>
      <c r="F14" s="17">
        <v>1.78</v>
      </c>
      <c r="G14" s="17">
        <f ca="1">ROUND(INDIRECT(ADDRESS(ROW()+(0), COLUMN()+(-2), 1))*INDIRECT(ADDRESS(ROW()+(0), COLUMN()+(-1), 1)), 2)</f>
        <v>5.34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</v>
      </c>
      <c r="F15" s="17">
        <v>3</v>
      </c>
      <c r="G15" s="17">
        <f ca="1">ROUND(INDIRECT(ADDRESS(ROW()+(0), COLUMN()+(-2), 1))*INDIRECT(ADDRESS(ROW()+(0), COLUMN()+(-1), 1)), 2)</f>
        <v>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23.31</v>
      </c>
      <c r="G16" s="17">
        <f ca="1">ROUND(INDIRECT(ADDRESS(ROW()+(0), COLUMN()+(-2), 1))*INDIRECT(ADDRESS(ROW()+(0), COLUMN()+(-1), 1)), 2)</f>
        <v>23.31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1</v>
      </c>
      <c r="F17" s="21">
        <v>22.09</v>
      </c>
      <c r="G17" s="21">
        <f ca="1">ROUND(INDIRECT(ADDRESS(ROW()+(0), COLUMN()+(-2), 1))*INDIRECT(ADDRESS(ROW()+(0), COLUMN()+(-1), 1)), 2)</f>
        <v>22.09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2356.74</v>
      </c>
      <c r="G18" s="24">
        <f ca="1">ROUND(INDIRECT(ADDRESS(ROW()+(0), COLUMN()+(-2), 1))*INDIRECT(ADDRESS(ROW()+(0), COLUMN()+(-1), 1))/100, 2)</f>
        <v>47.13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2403.87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