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<sst xmlns="http://schemas.openxmlformats.org/spreadsheetml/2006/main" count="39" uniqueCount="39">
  <si>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</si>
  <si>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IBH030</t>
  </si>
  <si>
    <t xml:space="preserve">Ud</t>
  </si>
  <si>
    <t xml:space="preserve">Fan-coil de tecto com distribuição por conduta rectangular.</t>
  </si>
  <si>
    <r>
      <rPr>
        <sz val="8.25"/>
        <color rgb="FF000000"/>
        <rFont val="Arial"/>
        <family val="2"/>
      </rPr>
      <t xml:space="preserve">Fan-coil de tecto com distribuição por conduta rectangular, gama Hybrid City Multi, modelo PEFY-WP20VMA-E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0,07 kW, consumo eléctrico nominal em aquecimento 0,05 kW, de 250x700x732 mm, peso 21 kg, com ventilador de três velocidades, pressão sonora a velocidade baixa 23 dBA, caudal de ar a velocidade alta 10,5 m³/min, pressão estática configurável entre 35 Pa e 150 Pa e bomba de drenagem. Regulação: controlo remoto por cabo, ligável ao bus M-Net, modelo PAR-CT01MAA-S. Opcionais: adaptador com comunicação via Wi-Fi para controlo da unidade interior desde um smartphone, tablet ou PC, modelo MAC-587IF-E.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</si>
  <si>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</si>
  <si>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</si>
  <si>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</si>
  <si>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</si>
  <si>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</si>
  <si>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</si>
  <si>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mt42mee150a</t>
  </si>
  <si>
    <t xml:space="preserve">Ud</t>
  </si>
  <si>
    <t xml:space="preserve">Fan-coil de tecto com distribuição por conduta rectangular, gama Hybrid City Multi, modelo PEFY-WP20VMA-E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0,07 kW, consumo eléctrico nominal em aquecimento 0,05 kW, de 250x700x732 mm, peso 21 kg, com ventilador de três velocidades, pressão sonora a velocidade baixa 23 dBA, caudal de ar a velocidade alta 10,5 m³/min, pressão estática configurável entre 35 Pa e 150 Pa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</si>
  <si>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</si>
  <si>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</si>
  <si>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</si>
  <si>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mt42mee813a</t>
  </si>
  <si>
    <t xml:space="preserve">Ud</t>
  </si>
  <si>
    <t xml:space="preserve">Controlo remoto por cabo, ligável ao bus M-Net, modelo PAR-CT01MAA-S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e limites de temperatura configuráveis.</t>
  </si>
  <si>
    <t xml:space="preserve">mt42mee648a</t>
  </si>
  <si>
    <t xml:space="preserve">Ud</t>
  </si>
  <si>
    <t xml:space="preserve">Adaptador com comunicação via Wi-Fi para controlo da unidade interior desde um smartphone, tablet ou PC, modelo MAC-587IF-E "MITSUBISHI ELECTRIC", através da App MELCloud para IOS (iPhone e iPad) e Android ou com navegador web, compatível com Amazon Alexa e Google Assistant.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</si>
  <si>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</si>
  <si>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</si>
  <si>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</si>
  <si>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</si>
  <si>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</si>
  <si>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</si>
  <si>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</si>
  <si>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</si>
  <si>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</si>
  <si>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</si>
  <si>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</si>
  <si>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</si>
  <si>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</si>
  <si>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</si>
  <si>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654,23€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</si>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</sst>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1883</v>
      </c>
      <c r="G9" s="13">
        <f ca="1">ROUND(INDIRECT(ADDRESS(ROW()+(0), COLUMN()+(-2), 1))*INDIRECT(ADDRESS(ROW()+(0), COLUMN()+(-1), 1)), 2)</f>
        <v>1883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222</v>
      </c>
      <c r="G11" s="17">
        <f ca="1">ROUND(INDIRECT(ADDRESS(ROW()+(0), COLUMN()+(-2), 1))*INDIRECT(ADDRESS(ROW()+(0), COLUMN()+(-1), 1)), 2)</f>
        <v>222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104</v>
      </c>
      <c r="G12" s="17">
        <f ca="1">ROUND(INDIRECT(ADDRESS(ROW()+(0), COLUMN()+(-2), 1))*INDIRECT(ADDRESS(ROW()+(0), COLUMN()+(-1), 1)), 2)</f>
        <v>104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1.78</v>
      </c>
      <c r="G13" s="17">
        <f ca="1">ROUND(INDIRECT(ADDRESS(ROW()+(0), COLUMN()+(-2), 1))*INDIRECT(ADDRESS(ROW()+(0), COLUMN()+(-1), 1)), 2)</f>
        <v>5.34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</v>
      </c>
      <c r="F14" s="17">
        <v>3</v>
      </c>
      <c r="G14" s="17">
        <f ca="1">ROUND(INDIRECT(ADDRESS(ROW()+(0), COLUMN()+(-2), 1))*INDIRECT(ADDRESS(ROW()+(0), COLUMN()+(-1), 1)), 2)</f>
        <v>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23.31</v>
      </c>
      <c r="G15" s="17">
        <f ca="1">ROUND(INDIRECT(ADDRESS(ROW()+(0), COLUMN()+(-2), 1))*INDIRECT(ADDRESS(ROW()+(0), COLUMN()+(-1), 1)), 2)</f>
        <v>23.31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</v>
      </c>
      <c r="F16" s="21">
        <v>22.09</v>
      </c>
      <c r="G16" s="21">
        <f ca="1">ROUND(INDIRECT(ADDRESS(ROW()+(0), COLUMN()+(-2), 1))*INDIRECT(ADDRESS(ROW()+(0), COLUMN()+(-1), 1)), 2)</f>
        <v>22.09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2290.74</v>
      </c>
      <c r="G17" s="24">
        <f ca="1">ROUND(INDIRECT(ADDRESS(ROW()+(0), COLUMN()+(-2), 1))*INDIRECT(ADDRESS(ROW()+(0), COLUMN()+(-1), 1))/100, 2)</f>
        <v>45.81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2336.55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