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<sst xmlns="http://schemas.openxmlformats.org/spreadsheetml/2006/main" count="39" uniqueCount="39">
  <si>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</si>
  <si>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IBH030</t>
  </si>
  <si>
    <t xml:space="preserve">Ud</t>
  </si>
  <si>
    <t xml:space="preserve">Fan-coil de tecto com distribuição por conduta rectangular.</t>
  </si>
  <si>
    <r>
      <rPr>
        <sz val="8.25"/>
        <color rgb="FF000000"/>
        <rFont val="Arial"/>
        <family val="2"/>
      </rPr>
      <t xml:space="preserve">Fan-coil de tecto com distribuição por conduta rectangular, gama Hybrid City Multi, modelo PEFY-W20VMA-A "MITSUBISHI ELECTRIC",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0,032 kW, consumo eléctrico nominal em aquecimento 0,03 kW, de 250x700x732 mm, peso 22 kg, com ventilador de três velocidades, pressão sonora a velocidade baixa 21 dBA, caudal de ar a velocidade alta 8,5 m³/min, pressão estática configurável entre 35 Pa e 150 Pa, válvula de controlo de caudal de água e bomba de drenagem. Regulação: controlo remoto por cabo, ligável ao bus M-Net, modelo PAR-U02MEDA-J. Opcionais: caixa de filtros, modelo PAC-KE91TB-E.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</si>
  <si>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</si>
  <si>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</si>
  <si>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</si>
  <si>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</si>
  <si>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</si>
  <si>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</si>
  <si>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mt42mee120a</t>
  </si>
  <si>
    <t xml:space="preserve">Ud</t>
  </si>
  <si>
    <t xml:space="preserve">Fan-coil de tecto com distribuição por conduta rectangular, gama Hybrid City Multi, modelo PEFY-W20VMA-A "MITSUBISHI ELECTRIC",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0,032 kW, consumo eléctrico nominal em aquecimento 0,03 kW, de 250x700x732 mm, peso 22 kg, com ventilador de três velocidades, pressão sonora a velocidade baixa 21 dBA, caudal de ar a velocidade alta 8,5 m³/min, pressão estática configurável entre 35 Pa e 150 Pa, válvula de controlo de caudal de água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</si>
  <si>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</si>
  <si>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</si>
  <si>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</si>
  <si>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mt42mee640a</t>
  </si>
  <si>
    <t xml:space="preserve">Ud</t>
  </si>
  <si>
    <t xml:space="preserve">Caixa de filtros, modelo PAC-KE91TB-E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</si>
  <si>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</si>
  <si>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</si>
  <si>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</si>
  <si>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</si>
  <si>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</si>
  <si>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</si>
  <si>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</si>
  <si>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</si>
  <si>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</si>
  <si>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</si>
  <si>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</si>
  <si>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</si>
  <si>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</si>
  <si>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</si>
  <si>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</si>
  <si>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</si>
  <si>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</si>
  <si>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755,34€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</si>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</sst>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2059</v>
      </c>
      <c r="G9" s="13">
        <f ca="1">ROUND(INDIRECT(ADDRESS(ROW()+(0), COLUMN()+(-2), 1))*INDIRECT(ADDRESS(ROW()+(0), COLUMN()+(-1), 1)), 2)</f>
        <v>2059</v>
      </c>
    </row>
    <row r="10" spans="1:7" ht="24.00" thickBot="1" customHeight="1">
      <c r="A10" s="14" t="s">
        <v>14</v>
      </c>
      <c r="B10" s="14"/>
      <c r="C10" s="15" t="s">
        <v>15</v>
      </c>
      <c r="D10" s="14" t="s">
        <v>16</v>
      </c>
      <c r="E10" s="16">
        <v>1</v>
      </c>
      <c r="F10" s="17">
        <v>22</v>
      </c>
      <c r="G10" s="17">
        <f ca="1">ROUND(INDIRECT(ADDRESS(ROW()+(0), COLUMN()+(-2), 1))*INDIRECT(ADDRESS(ROW()+(0), COLUMN()+(-1), 1)), 2)</f>
        <v>22</v>
      </c>
    </row>
    <row r="11" spans="1:7" ht="13.50" thickBot="1" customHeight="1">
      <c r="A11" s="14" t="s">
        <v>17</v>
      </c>
      <c r="B11" s="14"/>
      <c r="C11" s="15" t="s">
        <v>18</v>
      </c>
      <c r="D11" s="14" t="s">
        <v>19</v>
      </c>
      <c r="E11" s="16">
        <v>1</v>
      </c>
      <c r="F11" s="17">
        <v>157</v>
      </c>
      <c r="G11" s="17">
        <f ca="1">ROUND(INDIRECT(ADDRESS(ROW()+(0), COLUMN()+(-2), 1))*INDIRECT(ADDRESS(ROW()+(0), COLUMN()+(-1), 1)), 2)</f>
        <v>157</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2644.74</v>
      </c>
      <c r="G17" s="24">
        <f ca="1">ROUND(INDIRECT(ADDRESS(ROW()+(0), COLUMN()+(-2), 1))*INDIRECT(ADDRESS(ROW()+(0), COLUMN()+(-1), 1))/100, 2)</f>
        <v>52.89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2697.63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