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<sst xmlns="http://schemas.openxmlformats.org/spreadsheetml/2006/main" count="39" uniqueCount="39">
  <si>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</si>
  <si>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IBH030</t>
  </si>
  <si>
    <t xml:space="preserve">Ud</t>
  </si>
  <si>
    <t xml:space="preserve">Fan-coil de tecto com distribuição por conduta rectangular.</t>
  </si>
  <si>
    <r>
      <rPr>
        <sz val="8.25"/>
        <color rgb="FF000000"/>
        <rFont val="Arial"/>
        <family val="2"/>
      </rPr>
      <t xml:space="preserve">Fan-coil de tecto com distribuição por conduta rectangular, de baixo perfil, gama Hybrid City Multi, modelo PEFY-WP10VMS1-E "MITSUBISHI ELECTRIC",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0,05 kW, consumo eléctrico nominal em aquecimento 0,03 kW, de 200x790x700 mm, peso 19 kg, com ventilador de três velocidades, pressão sonora a velocidade baixa 20 dBA, caudal de ar a velocidade alta 5 m³/min, pressão estática configurável entre 5 Pa e 50 Pa e bomba de drenagem. Regulação: controlo remoto por cabo, ligável ao bus M-Net, modelo PAR-U02MEDA-J. Opcionais: sonda de temperatura para aplicação em zona remota, modelo PAC-SE41TS-E.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</si>
  <si>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</si>
  <si>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</si>
  <si>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</si>
  <si>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</si>
  <si>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</si>
  <si>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</si>
  <si>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mt42mee151a</t>
  </si>
  <si>
    <t xml:space="preserve">Ud</t>
  </si>
  <si>
    <t xml:space="preserve">Fan-coil de tecto com distribuição por conduta rectangular, de baixo perfil, gama Hybrid City Multi, modelo PEFY-WP10VMS1-E "MITSUBISHI ELECTRIC",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0,05 kW, consumo eléctrico nominal em aquecimento 0,03 kW, de 200x790x700 mm, peso 19 kg, com ventilador de três velocidades, pressão sonora a velocidade baixa 20 dBA, caudal de ar a velocidade alta 5 m³/min, pressão estática configurável entre 5 Pa e 50 Pa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</si>
  <si>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</si>
  <si>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</si>
  <si>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</si>
  <si>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mt42mee635a</t>
  </si>
  <si>
    <t xml:space="preserve">Ud</t>
  </si>
  <si>
    <t xml:space="preserve">Sonda de temperatura para aplicação em zona remota, modelo PAC-SE41TS-E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</si>
  <si>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</si>
  <si>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</si>
  <si>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</si>
  <si>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</si>
  <si>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</si>
  <si>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</si>
  <si>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</si>
  <si>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</si>
  <si>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</si>
  <si>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</si>
  <si>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</si>
  <si>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</si>
  <si>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</si>
  <si>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</si>
  <si>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</si>
  <si>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</si>
  <si>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</si>
  <si>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563,98€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</si>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</sst>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1478</v>
      </c>
      <c r="G9" s="13">
        <f ca="1">ROUND(INDIRECT(ADDRESS(ROW()+(0), COLUMN()+(-2), 1))*INDIRECT(ADDRESS(ROW()+(0), COLUMN()+(-1), 1)), 2)</f>
        <v>1478</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68</v>
      </c>
      <c r="G11" s="17">
        <f ca="1">ROUND(INDIRECT(ADDRESS(ROW()+(0), COLUMN()+(-2), 1))*INDIRECT(ADDRESS(ROW()+(0), COLUMN()+(-1), 1)), 2)</f>
        <v>68</v>
      </c>
    </row>
    <row r="12" spans="1:7" ht="55.50" thickBot="1" customHeight="1">
      <c r="A12" s="14" t="s">
        <v>20</v>
      </c>
      <c r="B12" s="14"/>
      <c r="C12" s="15" t="s">
        <v>21</v>
      </c>
      <c r="D12" s="14" t="s">
        <v>22</v>
      </c>
      <c r="E12" s="16">
        <v>1</v>
      </c>
      <c r="F12" s="17">
        <v>347</v>
      </c>
      <c r="G12" s="17">
        <f ca="1">ROUND(INDIRECT(ADDRESS(ROW()+(0), COLUMN()+(-2), 1))*INDIRECT(ADDRESS(ROW()+(0), COLUMN()+(-1), 1)), 2)</f>
        <v>347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1974.74</v>
      </c>
      <c r="G17" s="24">
        <f ca="1">ROUND(INDIRECT(ADDRESS(ROW()+(0), COLUMN()+(-2), 1))*INDIRECT(ADDRESS(ROW()+(0), COLUMN()+(-1), 1))/100, 2)</f>
        <v>39.49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2014.23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