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<sst xmlns="http://schemas.openxmlformats.org/spreadsheetml/2006/main" count="33" uniqueCount="33">
  <si>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</si>
  <si>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</si>
  <si>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</si>
  <si>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</si>
  <si>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PEFY-WP50VMA-E "MITSUBISHI ELECTRIC", potência frigorífica nominal 5,6 kW (temperatura de bolbo seco de ar interior 27°C, temperatura de bolbo húmido de ar interior 19°C, temperatura de bolbo seco do ar exterior 35°C) potência calorífica nominal 6,3 kW (temperatura de bolbo seco de ar interior 20°C, temperatura de bolbo seco do ar exterior 7°C, temperatura de bolbo húmido do ar exterior 6°C), consumo eléctrico nominal em arrefecimento 0,14 kW, consumo eléctrico nominal em aquecimento 0,12 kW, de 250x1100x732 mm, peso 31 kg, com ventilador de três velocidades, pressão sonora a velocidade baixa 26 dBA, caudal de ar a velocidade alta 21 m³/min, pressão estática configurável entre 35 Pa e 150 Pa e bomba de drenagem. Regulação: controlo remoto sem fios, modelo PAR-FL32MA; receptor de infravermelhos, de parede, modelo PAR-FA32MA.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</si>
  <si>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</si>
  <si>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</si>
  <si>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</si>
  <si>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</si>
  <si>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</si>
  <si>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</si>
  <si>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mt42mee150e</t>
  </si>
  <si>
    <t xml:space="preserve">Ud</t>
  </si>
  <si>
    <t xml:space="preserve">Fan-coil de tecto com distribuição por conduta rectangular, gama Hybrid City Multi, modelo PEFY-WP50VMA-E "MITSUBISHI ELECTRIC", potência frigorífica nominal 5,6 kW (temperatura de bolbo seco de ar interior 27°C, temperatura de bolbo húmido de ar interior 19°C, temperatura de bolbo seco do ar exterior 35°C) potência calorífica nominal 6,3 kW (temperatura de bolbo seco de ar interior 20°C, temperatura de bolbo seco do ar exterior 7°C, temperatura de bolbo húmido do ar exterior 6°C), consumo eléctrico nominal em arrefecimento 0,14 kW, consumo eléctrico nominal em aquecimento 0,12 kW, de 250x1100x732 mm, peso 31 kg, com ventilador de três velocidades, pressão sonora a velocidade baixa 26 dBA, caudal de ar a velocidade alta 21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</si>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</sst>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2097</v>
      </c>
      <c r="G9" s="13">
        <f ca="1">ROUND(INDIRECT(ADDRESS(ROW()+(0), COLUMN()+(-2), 1))*INDIRECT(ADDRESS(ROW()+(0), COLUMN()+(-1), 1)), 2)</f>
        <v>2097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93</v>
      </c>
      <c r="G11" s="17">
        <f ca="1">ROUND(INDIRECT(ADDRESS(ROW()+(0), COLUMN()+(-2), 1))*INDIRECT(ADDRESS(ROW()+(0), COLUMN()+(-1), 1)), 2)</f>
        <v>93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146</v>
      </c>
      <c r="G12" s="17">
        <f ca="1">ROUND(INDIRECT(ADDRESS(ROW()+(0), COLUMN()+(-2), 1))*INDIRECT(ADDRESS(ROW()+(0), COLUMN()+(-1), 1)), 2)</f>
        <v>146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23.31</v>
      </c>
      <c r="G13" s="17">
        <f ca="1">ROUND(INDIRECT(ADDRESS(ROW()+(0), COLUMN()+(-2), 1))*INDIRECT(ADDRESS(ROW()+(0), COLUMN()+(-1), 1)), 2)</f>
        <v>23.31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22.09</v>
      </c>
      <c r="G14" s="21">
        <f ca="1">ROUND(INDIRECT(ADDRESS(ROW()+(0), COLUMN()+(-2), 1))*INDIRECT(ADDRESS(ROW()+(0), COLUMN()+(-1), 1)), 2)</f>
        <v>22.09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2403.4</v>
      </c>
      <c r="G15" s="24">
        <f ca="1">ROUND(INDIRECT(ADDRESS(ROW()+(0), COLUMN()+(-2), 1))*INDIRECT(ADDRESS(ROW()+(0), COLUMN()+(-1), 1))/100, 2)</f>
        <v>48.07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2451.47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