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<sst xmlns="http://schemas.openxmlformats.org/spreadsheetml/2006/main" count="36" uniqueCount="36">
  <si>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</si>
  <si>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IBH050</t>
  </si>
  <si>
    <t xml:space="preserve">Ud</t>
  </si>
  <si>
    <t xml:space="preserve">Fan-coil de cassete.</t>
  </si>
  <si>
    <r>
      <rPr>
        <sz val="8.25"/>
        <color rgb="FF000000"/>
        <rFont val="Arial"/>
        <family val="2"/>
      </rPr>
      <t xml:space="preserve">Fan-coil de cassete, de 4 vias, para tecto modular de 600x600 mm, gama Hybrid City Multi, modelo PLFY-WP10VFM-E "MITSUBISHI ELECTRIC", potência frigorífica nominal 1,2 kW (temperatura de bolbo seco de ar interior 27°C, temperatura de bolbo húmido de ar interior 19°C, temperatura de bolbo seco do ar exterior 35°C) potência calorífica nominal 1,4 kW (temperatura de bolbo seco de ar interior 20°C, temperatura de bolbo seco do ar exterior 7°C, temperatura de bolbo húmido do ar exterior 6°C), consumo eléctrico nominal em arrefecimento 0,02 kW, consumo eléctrico nominal em aquecimento 0,02 kW, de 208x570x570 mm, peso 13 kg, com ventilador de quatro velocidades, ajuste automático da velocidade do ventilador, pressão sonora a velocidade baixa 25 dBA, caudal de ar a velocidade alta 7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PAR-CT01MAA-SB.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</si>
  <si>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</si>
  <si>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</si>
  <si>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</si>
  <si>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</si>
  <si>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</si>
  <si>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</si>
  <si>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mt42mee154a</t>
  </si>
  <si>
    <t xml:space="preserve">Ud</t>
  </si>
  <si>
    <t xml:space="preserve">Fan-coil de cassete, de 4 vias, para tecto modular de 600x600 mm, gama Hybrid City Multi, modelo PLFY-WP10VFM-E "MITSUBISHI ELECTRIC", potência frigorífica nominal 1,2 kW (temperatura de bolbo seco de ar interior 27°C, temperatura de bolbo húmido de ar interior 19°C, temperatura de bolbo seco do ar exterior 35°C) potência calorífica nominal 1,4 kW (temperatura de bolbo seco de ar interior 20°C, temperatura de bolbo seco do ar exterior 7°C, temperatura de bolbo húmido do ar exterior 6°C), consumo eléctrico nominal em arrefecimento 0,02 kW, consumo eléctrico nominal em aquecimento 0,02 kW, de 208x570x570 mm, peso 13 kg, com ventilador de quatro velocidades, ajuste automático da velocidade do ventilador, pressão sonora a velocidade baixa 25 dBA, caudal de ar a velocidade alta 7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</si>
  <si>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</si>
  <si>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</si>
  <si>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</si>
  <si>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mt42mee812a</t>
  </si>
  <si>
    <t xml:space="preserve">Ud</t>
  </si>
  <si>
    <t xml:space="preserve">Controlo remoto por cabo, ligável ao bus M-Net, modelo PAR-CT01MAA-SB "MITSUBISHI ELECTRIC", 120x65x14,5 mm, com ecrã táctil a cores LCD de 3,5" (HVGA), cores de ecrã configuráves (fundo e caracteres), sonda de temperatura ambiente, função de duplo setpoint de temperatura, função para/arranque, 8 acções programáveis para cada dia da semana, função Night Setback (modo vigia), limites de temperatura configuráveis a partir do próprio controlo remoto, controlo desde smartphone com conectividade Bluetooth desde App dedicada e gratuita, para a configuração e funcionamento.</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</si>
  <si>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</si>
  <si>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</si>
  <si>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</si>
  <si>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</si>
  <si>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</si>
  <si>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</si>
  <si>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</si>
  <si>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</si>
  <si>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</si>
  <si>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</si>
  <si>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</si>
  <si>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</si>
  <si>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</si>
  <si>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</si>
  <si>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601,97€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</si>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</sst>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1782</v>
      </c>
      <c r="G9" s="13">
        <f ca="1">ROUND(INDIRECT(ADDRESS(ROW()+(0), COLUMN()+(-2), 1))*INDIRECT(ADDRESS(ROW()+(0), COLUMN()+(-1), 1)), 2)</f>
        <v>1782</v>
      </c>
    </row>
    <row r="10" spans="1:7" ht="24.00" thickBot="1" customHeight="1">
      <c r="A10" s="14" t="s">
        <v>14</v>
      </c>
      <c r="B10" s="14"/>
      <c r="C10" s="15" t="s">
        <v>15</v>
      </c>
      <c r="D10" s="14" t="s">
        <v>16</v>
      </c>
      <c r="E10" s="16">
        <v>1</v>
      </c>
      <c r="F10" s="17">
        <v>22</v>
      </c>
      <c r="G10" s="17">
        <f ca="1">ROUND(INDIRECT(ADDRESS(ROW()+(0), COLUMN()+(-2), 1))*INDIRECT(ADDRESS(ROW()+(0), COLUMN()+(-1), 1)), 2)</f>
        <v>22</v>
      </c>
    </row>
    <row r="11" spans="1:7" ht="76.50" thickBot="1" customHeight="1">
      <c r="A11" s="14" t="s">
        <v>17</v>
      </c>
      <c r="B11" s="14"/>
      <c r="C11" s="15" t="s">
        <v>18</v>
      </c>
      <c r="D11" s="14" t="s">
        <v>19</v>
      </c>
      <c r="E11" s="16">
        <v>1</v>
      </c>
      <c r="F11" s="17">
        <v>244</v>
      </c>
      <c r="G11" s="17">
        <f ca="1">ROUND(INDIRECT(ADDRESS(ROW()+(0), COLUMN()+(-2), 1))*INDIRECT(ADDRESS(ROW()+(0), COLUMN()+(-1), 1)), 2)</f>
        <v>244</v>
      </c>
    </row>
    <row r="12" spans="1:7" ht="45.00" thickBot="1" customHeight="1">
      <c r="A12" s="14" t="s">
        <v>20</v>
      </c>
      <c r="B12" s="14"/>
      <c r="C12" s="15" t="s">
        <v>21</v>
      </c>
      <c r="D12" s="14" t="s">
        <v>22</v>
      </c>
      <c r="E12" s="16">
        <v>3</v>
      </c>
      <c r="F12" s="17">
        <v>1.78</v>
      </c>
      <c r="G12" s="17">
        <f ca="1">ROUND(INDIRECT(ADDRESS(ROW()+(0), COLUMN()+(-2), 1))*INDIRECT(ADDRESS(ROW()+(0), COLUMN()+(-1), 1)), 2)</f>
        <v>5.34</v>
      </c>
    </row>
    <row r="13" spans="1:7" ht="13.50" thickBot="1" customHeight="1">
      <c r="A13" s="14" t="s">
        <v>23</v>
      </c>
      <c r="B13" s="14"/>
      <c r="C13" s="15" t="s">
        <v>24</v>
      </c>
      <c r="D13" s="14" t="s">
        <v>25</v>
      </c>
      <c r="E13" s="16">
        <v>3</v>
      </c>
      <c r="F13" s="17">
        <v>3</v>
      </c>
      <c r="G13" s="17">
        <f ca="1">ROUND(INDIRECT(ADDRESS(ROW()+(0), COLUMN()+(-2), 1))*INDIRECT(ADDRESS(ROW()+(0), COLUMN()+(-1), 1)), 2)</f>
        <v>9</v>
      </c>
    </row>
    <row r="14" spans="1:7" ht="13.50" thickBot="1" customHeight="1">
      <c r="A14" s="14" t="s">
        <v>26</v>
      </c>
      <c r="B14" s="14"/>
      <c r="C14" s="15" t="s">
        <v>27</v>
      </c>
      <c r="D14" s="14" t="s">
        <v>28</v>
      </c>
      <c r="E14" s="16">
        <v>1</v>
      </c>
      <c r="F14" s="17">
        <v>23.31</v>
      </c>
      <c r="G14" s="17">
        <f ca="1">ROUND(INDIRECT(ADDRESS(ROW()+(0), COLUMN()+(-2), 1))*INDIRECT(ADDRESS(ROW()+(0), COLUMN()+(-1), 1)), 2)</f>
        <v>23.31</v>
      </c>
    </row>
    <row r="15" spans="1:7" ht="13.50" thickBot="1" customHeight="1">
      <c r="A15" s="14" t="s">
        <v>29</v>
      </c>
      <c r="B15" s="14"/>
      <c r="C15" s="18" t="s">
        <v>30</v>
      </c>
      <c r="D15" s="19" t="s">
        <v>31</v>
      </c>
      <c r="E15" s="20">
        <v>1</v>
      </c>
      <c r="F15" s="21">
        <v>22.09</v>
      </c>
      <c r="G15" s="21">
        <f ca="1">ROUND(INDIRECT(ADDRESS(ROW()+(0), COLUMN()+(-2), 1))*INDIRECT(ADDRESS(ROW()+(0), COLUMN()+(-1), 1)), 2)</f>
        <v>22.09</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2107.74</v>
      </c>
      <c r="G16" s="24">
        <f ca="1">ROUND(INDIRECT(ADDRESS(ROW()+(0), COLUMN()+(-2), 1))*INDIRECT(ADDRESS(ROW()+(0), COLUMN()+(-1), 1))/100, 2)</f>
        <v>42.15</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2149.89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