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<sst xmlns="http://schemas.openxmlformats.org/spreadsheetml/2006/main" count="39" uniqueCount="39">
  <si>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</si>
  <si>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IBH050</t>
  </si>
  <si>
    <t xml:space="preserve">Ud</t>
  </si>
  <si>
    <t xml:space="preserve">Fan-coil de cassete.</t>
  </si>
  <si>
    <r>
      <rPr>
        <sz val="8.25"/>
        <color rgb="FF000000"/>
        <rFont val="Arial"/>
        <family val="2"/>
      </rPr>
      <t xml:space="preserve">Fan-coil de cassete, de 4 vias, para tecto modular de 600x600 mm, gama Hybrid City Multi, modelo PLFY-WP10VFM-E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7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PAR-41MAA. Opcionais: adaptador com comunicação via Wi-Fi para controlo da unidade interior desde um smartphone, tablet ou PC, modelo MAC-587IF-E.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</si>
  <si>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</si>
  <si>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</si>
  <si>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</si>
  <si>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</si>
  <si>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</si>
  <si>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</si>
  <si>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mt42mee154a</t>
  </si>
  <si>
    <t xml:space="preserve">Ud</t>
  </si>
  <si>
    <t xml:space="preserve">Fan-coil de cassete, de 4 vias, para tecto modular de 600x600 mm, gama Hybrid City Multi, modelo PLFY-WP10VFM-E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7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</si>
  <si>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</si>
  <si>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</si>
  <si>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</si>
  <si>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mt42mee800a</t>
  </si>
  <si>
    <t xml:space="preserve">Ud</t>
  </si>
  <si>
    <t xml:space="preserve">Controlo remoto por cabo, ligável ao bus M-Net, modelo PAR-41MAA "MITSUBISHI ELECTRIC", 120x19x120 mm, com ecrã LCD retroiluminado com matriz de 255x160 pontos, sonda de temperatura ambiente, função de duplo setpoint de temperatura, função para/arranque, função de descongelação inteligente, função de rotação e backup (2+1) de unidades interiores, registo e leitura do consumo eléctrico (por hora, por dia e por mês), 8 acções programáveis para cada dia da semana, e função Night Setback (modo vigia).</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</si>
  <si>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</si>
  <si>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</si>
  <si>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</si>
  <si>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</si>
  <si>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</si>
  <si>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</si>
  <si>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</si>
  <si>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</si>
  <si>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</si>
  <si>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</si>
  <si>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</si>
  <si>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</si>
  <si>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</si>
  <si>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</si>
  <si>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</si>
  <si>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</si>
  <si>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</si>
  <si>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609,68€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</si>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</sst>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1782</v>
      </c>
      <c r="G9" s="13">
        <f ca="1">ROUND(INDIRECT(ADDRESS(ROW()+(0), COLUMN()+(-2), 1))*INDIRECT(ADDRESS(ROW()+(0), COLUMN()+(-1), 1)), 2)</f>
        <v>1782</v>
      </c>
    </row>
    <row r="10" spans="1:7" ht="24.00" thickBot="1" customHeight="1">
      <c r="A10" s="14" t="s">
        <v>14</v>
      </c>
      <c r="B10" s="14"/>
      <c r="C10" s="15" t="s">
        <v>15</v>
      </c>
      <c r="D10" s="14" t="s">
        <v>16</v>
      </c>
      <c r="E10" s="16">
        <v>1</v>
      </c>
      <c r="F10" s="17">
        <v>22</v>
      </c>
      <c r="G10" s="17">
        <f ca="1">ROUND(INDIRECT(ADDRESS(ROW()+(0), COLUMN()+(-2), 1))*INDIRECT(ADDRESS(ROW()+(0), COLUMN()+(-1), 1)), 2)</f>
        <v>22</v>
      </c>
    </row>
    <row r="11" spans="1:7" ht="66.00" thickBot="1" customHeight="1">
      <c r="A11" s="14" t="s">
        <v>17</v>
      </c>
      <c r="B11" s="14"/>
      <c r="C11" s="15" t="s">
        <v>18</v>
      </c>
      <c r="D11" s="14" t="s">
        <v>19</v>
      </c>
      <c r="E11" s="16">
        <v>1</v>
      </c>
      <c r="F11" s="17">
        <v>167</v>
      </c>
      <c r="G11" s="17">
        <f ca="1">ROUND(INDIRECT(ADDRESS(ROW()+(0), COLUMN()+(-2), 1))*INDIRECT(ADDRESS(ROW()+(0), COLUMN()+(-1), 1)), 2)</f>
        <v>167</v>
      </c>
    </row>
    <row r="12" spans="1:7" ht="45.00" thickBot="1" customHeight="1">
      <c r="A12" s="14" t="s">
        <v>20</v>
      </c>
      <c r="B12" s="14"/>
      <c r="C12" s="15" t="s">
        <v>21</v>
      </c>
      <c r="D12" s="14" t="s">
        <v>22</v>
      </c>
      <c r="E12" s="16">
        <v>1</v>
      </c>
      <c r="F12" s="17">
        <v>104</v>
      </c>
      <c r="G12" s="17">
        <f ca="1">ROUND(INDIRECT(ADDRESS(ROW()+(0), COLUMN()+(-2), 1))*INDIRECT(ADDRESS(ROW()+(0), COLUMN()+(-1), 1)), 2)</f>
        <v>104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2134.74</v>
      </c>
      <c r="G17" s="24">
        <f ca="1">ROUND(INDIRECT(ADDRESS(ROW()+(0), COLUMN()+(-2), 1))*INDIRECT(ADDRESS(ROW()+(0), COLUMN()+(-1), 1))/100, 2)</f>
        <v>42.69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2177.43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