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<sst xmlns="http://schemas.openxmlformats.org/spreadsheetml/2006/main" count="42" uniqueCount="42">
  <si>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</si>
  <si>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IBH050</t>
  </si>
  <si>
    <t xml:space="preserve">Ud</t>
  </si>
  <si>
    <t xml:space="preserve">Fan-coil de cassete.</t>
  </si>
  <si>
    <r>
      <rPr>
        <sz val="8.25"/>
        <color rgb="FF000000"/>
        <rFont val="Arial"/>
        <family val="2"/>
      </rPr>
      <t xml:space="preserve">Fan-coil de cassete, de 4 vias, para tecto modular de 600x600 mm, gama Hybrid City Multi, modelo PLFY-WP10VFM-E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0,02 kW, de 208x570x570 mm, peso 13 kg, com ventilador de quatro velocidades, ajuste automático da velocidade do ventilador, pressão sonora a velocidade baixa 25 dBA, caudal de ar a velocidade alta 7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filtro para destruição da carga viral e bacteriana e eliminação de alérgenos, modelo V-Blocking PAC-SK54KF-E; peça de esquina para painel, com sensor de temperatura, 3D I-See Sensor, modelo PAC-SF1ME-E.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</si>
  <si>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</si>
  <si>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</si>
  <si>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</si>
  <si>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</si>
  <si>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</si>
  <si>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</si>
  <si>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mt42mee154a</t>
  </si>
  <si>
    <t xml:space="preserve">Ud</t>
  </si>
  <si>
    <t xml:space="preserve">Fan-coil de cassete, de 4 vias, para tecto modular de 600x600 mm, gama Hybrid City Multi, modelo PLFY-WP10VFM-E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0,02 kW, de 208x570x570 mm, peso 13 kg, com ventilador de quatro velocidades, ajuste automático da velocidade do ventilador, pressão sonora a velocidade baixa 25 dBA, caudal de ar a velocidade alta 7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</si>
  <si>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</si>
  <si>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</si>
  <si>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</si>
  <si>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mt42mee643g</t>
  </si>
  <si>
    <t xml:space="preserve">Ud</t>
  </si>
  <si>
    <t xml:space="preserve">Filtro para destruição da carga viral e bacteriana e eliminação de alérgenos, modelo V-Blocking PAC-SK54KF-E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</si>
  <si>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</si>
  <si>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</si>
  <si>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</si>
  <si>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mt42mee677a</t>
  </si>
  <si>
    <t xml:space="preserve">Ud</t>
  </si>
  <si>
    <t xml:space="preserve">Peça de esquina para painel, com sensor de temperatura, 3D I-See Sensor, modelo PAC-SF1ME-E "MITSUBISHI ELECTRIC".</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</si>
  <si>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</si>
  <si>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</si>
  <si>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</si>
  <si>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</si>
  <si>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</si>
  <si>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</si>
  <si>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</si>
  <si>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</si>
  <si>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</si>
  <si>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</si>
  <si>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</si>
  <si>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</si>
  <si>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</si>
  <si>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</si>
  <si>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668,80€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</si>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</sst>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1782</v>
      </c>
      <c r="G9" s="13">
        <f ca="1">ROUND(INDIRECT(ADDRESS(ROW()+(0), COLUMN()+(-2), 1))*INDIRECT(ADDRESS(ROW()+(0), COLUMN()+(-1), 1)), 2)</f>
        <v>1782</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40</v>
      </c>
      <c r="G11" s="17">
        <f ca="1">ROUND(INDIRECT(ADDRESS(ROW()+(0), COLUMN()+(-2), 1))*INDIRECT(ADDRESS(ROW()+(0), COLUMN()+(-1), 1)), 2)</f>
        <v>40</v>
      </c>
    </row>
    <row r="12" spans="1:7" ht="55.50" thickBot="1" customHeight="1">
      <c r="A12" s="14" t="s">
        <v>20</v>
      </c>
      <c r="B12" s="14"/>
      <c r="C12" s="15" t="s">
        <v>21</v>
      </c>
      <c r="D12" s="14" t="s">
        <v>22</v>
      </c>
      <c r="E12" s="16">
        <v>1</v>
      </c>
      <c r="F12" s="17">
        <v>347</v>
      </c>
      <c r="G12" s="17">
        <f ca="1">ROUND(INDIRECT(ADDRESS(ROW()+(0), COLUMN()+(-2), 1))*INDIRECT(ADDRESS(ROW()+(0), COLUMN()+(-1), 1)), 2)</f>
        <v>347</v>
      </c>
    </row>
    <row r="13" spans="1:7" ht="24.00" thickBot="1" customHeight="1">
      <c r="A13" s="14" t="s">
        <v>23</v>
      </c>
      <c r="B13" s="14"/>
      <c r="C13" s="15" t="s">
        <v>24</v>
      </c>
      <c r="D13" s="14" t="s">
        <v>25</v>
      </c>
      <c r="E13" s="16">
        <v>1</v>
      </c>
      <c r="F13" s="17">
        <v>91</v>
      </c>
      <c r="G13" s="17">
        <f ca="1">ROUND(INDIRECT(ADDRESS(ROW()+(0), COLUMN()+(-2), 1))*INDIRECT(ADDRESS(ROW()+(0), COLUMN()+(-1), 1)), 2)</f>
        <v>91</v>
      </c>
    </row>
    <row r="14" spans="1:7" ht="45.00" thickBot="1" customHeight="1">
      <c r="A14" s="14" t="s">
        <v>26</v>
      </c>
      <c r="B14" s="14"/>
      <c r="C14" s="15" t="s">
        <v>27</v>
      </c>
      <c r="D14" s="14" t="s">
        <v>28</v>
      </c>
      <c r="E14" s="16">
        <v>3</v>
      </c>
      <c r="F14" s="17">
        <v>1.78</v>
      </c>
      <c r="G14" s="17">
        <f ca="1">ROUND(INDIRECT(ADDRESS(ROW()+(0), COLUMN()+(-2), 1))*INDIRECT(ADDRESS(ROW()+(0), COLUMN()+(-1), 1)), 2)</f>
        <v>5.34</v>
      </c>
    </row>
    <row r="15" spans="1:7" ht="13.50" thickBot="1" customHeight="1">
      <c r="A15" s="14" t="s">
        <v>29</v>
      </c>
      <c r="B15" s="14"/>
      <c r="C15" s="15" t="s">
        <v>30</v>
      </c>
      <c r="D15" s="14" t="s">
        <v>31</v>
      </c>
      <c r="E15" s="16">
        <v>3</v>
      </c>
      <c r="F15" s="17">
        <v>3</v>
      </c>
      <c r="G15" s="17">
        <f ca="1">ROUND(INDIRECT(ADDRESS(ROW()+(0), COLUMN()+(-2), 1))*INDIRECT(ADDRESS(ROW()+(0), COLUMN()+(-1), 1)), 2)</f>
        <v>9</v>
      </c>
    </row>
    <row r="16" spans="1:7" ht="13.50" thickBot="1" customHeight="1">
      <c r="A16" s="14" t="s">
        <v>32</v>
      </c>
      <c r="B16" s="14"/>
      <c r="C16" s="15" t="s">
        <v>33</v>
      </c>
      <c r="D16" s="14" t="s">
        <v>34</v>
      </c>
      <c r="E16" s="16">
        <v>1</v>
      </c>
      <c r="F16" s="17">
        <v>23.31</v>
      </c>
      <c r="G16" s="17">
        <f ca="1">ROUND(INDIRECT(ADDRESS(ROW()+(0), COLUMN()+(-2), 1))*INDIRECT(ADDRESS(ROW()+(0), COLUMN()+(-1), 1)), 2)</f>
        <v>23.31</v>
      </c>
    </row>
    <row r="17" spans="1:7" ht="13.50" thickBot="1" customHeight="1">
      <c r="A17" s="14" t="s">
        <v>35</v>
      </c>
      <c r="B17" s="14"/>
      <c r="C17" s="18" t="s">
        <v>36</v>
      </c>
      <c r="D17" s="19" t="s">
        <v>37</v>
      </c>
      <c r="E17" s="20">
        <v>1</v>
      </c>
      <c r="F17" s="21">
        <v>22.09</v>
      </c>
      <c r="G17" s="21">
        <f ca="1">ROUND(INDIRECT(ADDRESS(ROW()+(0), COLUMN()+(-2), 1))*INDIRECT(ADDRESS(ROW()+(0), COLUMN()+(-1), 1)), 2)</f>
        <v>22.09</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2341.74</v>
      </c>
      <c r="G18" s="24">
        <f ca="1">ROUND(INDIRECT(ADDRESS(ROW()+(0), COLUMN()+(-2), 1))*INDIRECT(ADDRESS(ROW()+(0), COLUMN()+(-1), 1))/100, 2)</f>
        <v>46.83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2388.57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