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<sst xmlns="http://schemas.openxmlformats.org/spreadsheetml/2006/main" count="36" uniqueCount="36">
  <si>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</si>
  <si>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IBH050</t>
  </si>
  <si>
    <t xml:space="preserve">Ud</t>
  </si>
  <si>
    <t xml:space="preserve">Fan-coil de cassete.</t>
  </si>
  <si>
    <r>
      <rPr>
        <sz val="8.25"/>
        <color rgb="FF000000"/>
        <rFont val="Arial"/>
        <family val="2"/>
      </rPr>
      <t xml:space="preserve">Fan-coil de cassete, de 4 vias, gama Hybrid City Multi, modelo PLFY-WP32VBM-E "MITSUBISHI ELECTRIC", potência frigorífica nominal 3,6 kW (temperatura de bolbo seco de ar interior 27°C, temperatura de bolbo húmido de ar interior 19°C, temperatura de bolbo seco do ar exterior 35°C) potência calorífica nominal 4 kW (temperatura de bolbo seco de ar interior 20°C, temperatura de bolbo seco do ar exterior 7°C, temperatura de bolbo húmido do ar exterior 6°C), consumo eléctrico nominal em arrefecimento 0,04 kW, consumo eléctrico nominal em aquecimento 0,03 kW, de 258x840x840 mm, peso 22 kg, com ventilador de quatro velocidades, ajuste automático da velocidade do ventilador, pressão sonora a velocidade baixa 27 dBA, caudal de ar a velocidade alta 16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</si>
  <si>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</si>
  <si>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</si>
  <si>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</si>
  <si>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</si>
  <si>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</si>
  <si>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</si>
  <si>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mt42mee153a</t>
  </si>
  <si>
    <t xml:space="preserve">Ud</t>
  </si>
  <si>
    <t xml:space="preserve">Fan-coil de cassete, de 4 vias, gama Hybrid City Multi, modelo PLFY-WP32VBM-E "MITSUBISHI ELECTRIC", potência frigorífica nominal 3,6 kW (temperatura de bolbo seco de ar interior 27°C, temperatura de bolbo húmido de ar interior 19°C, temperatura de bolbo seco do ar exterior 35°C) potência calorífica nominal 4 kW (temperatura de bolbo seco de ar interior 20°C, temperatura de bolbo seco do ar exterior 7°C, temperatura de bolbo húmido do ar exterior 6°C), consumo eléctrico nominal em arrefecimento 0,04 kW, consumo eléctrico nominal em aquecimento 0,03 kW, de 258x840x840 mm, peso 22 kg, com ventilador de quatro velocidades, ajuste automático da velocidade do ventilador, pressão sonora a velocidade baixa 27 dBA, caudal de ar a velocidade alta 16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</si>
  <si>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</si>
  <si>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</si>
  <si>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</si>
  <si>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</si>
  <si>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</si>
  <si>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</si>
  <si>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</si>
  <si>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</si>
  <si>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</si>
  <si>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</si>
  <si>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</si>
  <si>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</si>
  <si>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</si>
  <si>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</si>
  <si>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</si>
  <si>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</si>
  <si>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</si>
  <si>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</si>
  <si>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</si>
  <si>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</si>
  <si>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770,47€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</si>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</sst>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2269</v>
      </c>
      <c r="G9" s="13">
        <f ca="1">ROUND(INDIRECT(ADDRESS(ROW()+(0), COLUMN()+(-2), 1))*INDIRECT(ADDRESS(ROW()+(0), COLUMN()+(-1), 1)), 2)</f>
        <v>2269</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2697.74</v>
      </c>
      <c r="G16" s="24">
        <f ca="1">ROUND(INDIRECT(ADDRESS(ROW()+(0), COLUMN()+(-2), 1))*INDIRECT(ADDRESS(ROW()+(0), COLUMN()+(-1), 1))/100, 2)</f>
        <v>53.95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2751.69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