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<sst xmlns="http://schemas.openxmlformats.org/spreadsheetml/2006/main" count="36" uniqueCount="36">
  <si>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</si>
  <si>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</si>
  <si>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</si>
  <si>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</si>
  <si>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PLFY-WP20VFM-E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0,02 kW, consumo eléctrico nominal em aquecimento 0,02 kW, de 208x570x570 mm, peso 14 kg, com ventilador de quatro velocidades, ajuste automático da velocidade do ventilador, pressão sonora a velocidade baixa 27 dBA, caudal de ar a velocidade alta 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PAR-CT01MAA-PB.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</si>
  <si>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</si>
  <si>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</si>
  <si>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</si>
  <si>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</si>
  <si>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</si>
  <si>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</si>
  <si>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mt42mee154e</t>
  </si>
  <si>
    <t xml:space="preserve">Ud</t>
  </si>
  <si>
    <t xml:space="preserve">Fan-coil de cassete, de 4 vias, para tecto modular de 600x600 mm, gama Hybrid City Multi, modelo PLFY-WP20VFM-E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0,02 kW, consumo eléctrico nominal em aquecimento 0,02 kW, de 208x570x570 mm, peso 14 kg, com ventilador de quatro velocidades, ajuste automático da velocidade do ventilador, pressão sonora a velocidade baixa 27 dBA, caudal de ar a velocidade alta 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</si>
  <si>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</si>
  <si>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</si>
  <si>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</si>
  <si>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mt42mee811a</t>
  </si>
  <si>
    <t xml:space="preserve">Ud</t>
  </si>
  <si>
    <t xml:space="preserve">Controlo remoto por cabo, ligável ao bus M-Net, modelo PAR-CT01MAA-PB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 e remates laterais de alumínio, de cor preto.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</si>
  <si>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</si>
  <si>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</si>
  <si>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</si>
  <si>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</si>
  <si>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</si>
  <si>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</si>
  <si>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</si>
  <si>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</si>
  <si>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</si>
  <si>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</si>
  <si>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</si>
  <si>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</si>
  <si>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</si>
  <si>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</si>
  <si>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632,53€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</si>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</sst>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1841</v>
      </c>
      <c r="G9" s="13">
        <f ca="1">ROUND(INDIRECT(ADDRESS(ROW()+(0), COLUMN()+(-2), 1))*INDIRECT(ADDRESS(ROW()+(0), COLUMN()+(-1), 1)), 2)</f>
        <v>1841</v>
      </c>
    </row>
    <row r="10" spans="1:7" ht="24.00" thickBot="1" customHeight="1">
      <c r="A10" s="14" t="s">
        <v>14</v>
      </c>
      <c r="B10" s="14"/>
      <c r="C10" s="15" t="s">
        <v>15</v>
      </c>
      <c r="D10" s="14" t="s">
        <v>16</v>
      </c>
      <c r="E10" s="16">
        <v>1</v>
      </c>
      <c r="F10" s="17">
        <v>22</v>
      </c>
      <c r="G10" s="17">
        <f ca="1">ROUND(INDIRECT(ADDRESS(ROW()+(0), COLUMN()+(-2), 1))*INDIRECT(ADDRESS(ROW()+(0), COLUMN()+(-1), 1)), 2)</f>
        <v>22</v>
      </c>
    </row>
    <row r="11" spans="1:7" ht="76.50" thickBot="1" customHeight="1">
      <c r="A11" s="14" t="s">
        <v>17</v>
      </c>
      <c r="B11" s="14"/>
      <c r="C11" s="15" t="s">
        <v>18</v>
      </c>
      <c r="D11" s="14" t="s">
        <v>19</v>
      </c>
      <c r="E11" s="16">
        <v>1</v>
      </c>
      <c r="F11" s="17">
        <v>292</v>
      </c>
      <c r="G11" s="17">
        <f ca="1">ROUND(INDIRECT(ADDRESS(ROW()+(0), COLUMN()+(-2), 1))*INDIRECT(ADDRESS(ROW()+(0), COLUMN()+(-1), 1)), 2)</f>
        <v>292</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2214.74</v>
      </c>
      <c r="G16" s="24">
        <f ca="1">ROUND(INDIRECT(ADDRESS(ROW()+(0), COLUMN()+(-2), 1))*INDIRECT(ADDRESS(ROW()+(0), COLUMN()+(-1), 1))/100, 2)</f>
        <v>44.29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2259.03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