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<sst xmlns="http://schemas.openxmlformats.org/spreadsheetml/2006/main" count="36" uniqueCount="36">
  <si>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</si>
  <si>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IBH060</t>
  </si>
  <si>
    <t xml:space="preserve">Ud</t>
  </si>
  <si>
    <t xml:space="preserve">Fan-coil mural.</t>
  </si>
  <si>
    <r>
      <rPr>
        <sz val="8.25"/>
        <color rgb="FF000000"/>
        <rFont val="Arial"/>
        <family val="2"/>
      </rPr>
      <t xml:space="preserve">Fan-coil mural, gama Hybrid City Multi, modelo PKFY-WL10VLM-E "MITSUBISHI ELECTRIC", alimentação monofásica (230V/50Hz), potência frigorífica nominal 1,2 kW (temperatura de bolbo seco de ar interior 27°C, temperatura de bolbo húmido de ar interior 19°C, temperatura de bolbo seco do ar exterior 35°C), potência calorífica nominal 1,4 kW (temperatura de bolbo seco de ar interior 20°C, temperatura de bolbo seco do ar exterior 7°C, temperatura de bolbo húmido do ar exterior 6°C), consumo eléctrico nominal em arrefecimento 0,02 kW, consumo eléctrico nominal em aquecimento 0,01 kW, com ventilador de quatro velocidades, caudal de ar a velocidade ultra baixa/baixa/média/alta: 3,3/3,8/4,1/4,5 m³/min, pressão sonora a velocidade ultra baixa/baixa/média/alta: 22/26/28/30 dBA, dimensões 299x773x237 mm, peso 11 kg. Regulação: controlo remoto por cabo, ligável ao bus M-Net, modelo PAR-41MAA. Opcionais: válvula de controlo de caudal de água, modelo PAC-SK35VK-E.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</si>
  <si>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</si>
  <si>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</si>
  <si>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</si>
  <si>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</si>
  <si>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</si>
  <si>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</si>
  <si>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mt42mee165a</t>
  </si>
  <si>
    <t xml:space="preserve">Ud</t>
  </si>
  <si>
    <t xml:space="preserve">Fan-coil mural, gama Hybrid City Multi, modelo PKFY-WL10VLM-E "MITSUBISHI ELECTRIC", alimentação monofásica (230V/50Hz), potência frigorífica nominal 1,2 kW (temperatura de bolbo seco de ar interior 27°C, temperatura de bolbo húmido de ar interior 19°C, temperatura de bolbo seco do ar exterior 35°C), potência calorífica nominal 1,4 kW (temperatura de bolbo seco de ar interior 20°C, temperatura de bolbo seco do ar exterior 7°C, temperatura de bolbo húmido do ar exterior 6°C), consumo eléctrico nominal em arrefecimento 0,02 kW, consumo eléctrico nominal em aquecimento 0,01 kW, com ventilador de quatro velocidades, caudal de ar a velocidade ultra baixa/baixa/média/alta: 3,3/3,8/4,1/4,5 m³/min, pressão sonora a velocidade ultra baixa/baixa/média/alta: 22/26/28/30 dBA, dimensões 299x773x237 mm, peso 11 kg.</t>
  </si>
  <si>
    <t xml:space="preserve">mt42mee632a</t>
  </si>
  <si>
    <t xml:space="preserve">Ud</t>
  </si>
  <si>
    <t xml:space="preserve">Válvula de controlo de caudal de água, modelo PAC-SK35VK-E "MITSUBISHI ELECTRIC", para fan-coil.</t>
  </si>
  <si>
    <t xml:space="preserve">mt42mee800a</t>
  </si>
  <si>
    <t xml:space="preserve">Ud</t>
  </si>
  <si>
    <t xml:space="preserve">Controlo remoto por cabo, ligável ao bus M-Net, modelo PAR-41MAA "MITSUBISHI ELECTRIC", 120x19x120 mm, com ecrã LCD retroiluminado com matriz de 255x160 pontos, sonda de temperatura ambiente, função de duplo setpoint de temperatura, função para/arranque, função de descongelação inteligente, função de rotação e backup (2+1) de unidades interiores, registo e leitura do consumo eléctrico (por hora, por dia e por mês), 8 acções programáveis para cada dia da semana, e função Night Setback (modo vigia).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</si>
  <si>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</si>
  <si>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</si>
  <si>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</si>
  <si>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mt42mee760</t>
  </si>
  <si>
    <t xml:space="preserve">m</t>
  </si>
  <si>
    <t xml:space="preserve">Cabo bus de comunicações, de 2 fios, de 0,5 mm² de secção por fio.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</si>
  <si>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</si>
  <si>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</si>
  <si>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</si>
  <si>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</si>
  <si>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</si>
  <si>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</si>
  <si>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</si>
  <si>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</si>
  <si>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515,43€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</si>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</sst>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1193</v>
      </c>
      <c r="H9" s="13">
        <f ca="1">ROUND(INDIRECT(ADDRESS(ROW()+(0), COLUMN()+(-2), 1))*INDIRECT(ADDRESS(ROW()+(0), COLUMN()+(-1), 1)), 2)</f>
        <v>1193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385</v>
      </c>
      <c r="H10" s="17">
        <f ca="1">ROUND(INDIRECT(ADDRESS(ROW()+(0), COLUMN()+(-2), 1))*INDIRECT(ADDRESS(ROW()+(0), COLUMN()+(-1), 1)), 2)</f>
        <v>385</v>
      </c>
    </row>
    <row r="11" spans="1:8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167</v>
      </c>
      <c r="H11" s="17">
        <f ca="1">ROUND(INDIRECT(ADDRESS(ROW()+(0), COLUMN()+(-2), 1))*INDIRECT(ADDRESS(ROW()+(0), COLUMN()+(-1), 1)), 2)</f>
        <v>167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1.78</v>
      </c>
      <c r="H12" s="17">
        <f ca="1">ROUND(INDIRECT(ADDRESS(ROW()+(0), COLUMN()+(-2), 1))*INDIRECT(ADDRESS(ROW()+(0), COLUMN()+(-1), 1)), 2)</f>
        <v>5.34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</v>
      </c>
      <c r="G13" s="17">
        <v>3</v>
      </c>
      <c r="H13" s="17">
        <f ca="1">ROUND(INDIRECT(ADDRESS(ROW()+(0), COLUMN()+(-2), 1))*INDIRECT(ADDRESS(ROW()+(0), COLUMN()+(-1), 1)), 2)</f>
        <v>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23.31</v>
      </c>
      <c r="H14" s="17">
        <f ca="1">ROUND(INDIRECT(ADDRESS(ROW()+(0), COLUMN()+(-2), 1))*INDIRECT(ADDRESS(ROW()+(0), COLUMN()+(-1), 1)), 2)</f>
        <v>23.31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</v>
      </c>
      <c r="G15" s="21">
        <v>22.09</v>
      </c>
      <c r="H15" s="21">
        <f ca="1">ROUND(INDIRECT(ADDRESS(ROW()+(0), COLUMN()+(-2), 1))*INDIRECT(ADDRESS(ROW()+(0), COLUMN()+(-1), 1)), 2)</f>
        <v>22.09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1804.74</v>
      </c>
      <c r="H16" s="24">
        <f ca="1">ROUND(INDIRECT(ADDRESS(ROW()+(0), COLUMN()+(-2), 1))*INDIRECT(ADDRESS(ROW()+(0), COLUMN()+(-1), 1))/100, 2)</f>
        <v>36.09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1840.83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