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<sst xmlns="http://schemas.openxmlformats.org/spreadsheetml/2006/main" count="36" uniqueCount="36">
  <si>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</si>
  <si>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IBH060</t>
  </si>
  <si>
    <t xml:space="preserve">Ud</t>
  </si>
  <si>
    <t xml:space="preserve">Fan-coil mural.</t>
  </si>
  <si>
    <r>
      <rPr>
        <sz val="8.25"/>
        <color rgb="FF000000"/>
        <rFont val="Arial"/>
        <family val="2"/>
      </rPr>
      <t xml:space="preserve">Fan-coil mural, gama Hybrid City Multi, modelo PKFY-WL10VLM-E "MITSUBISHI ELECTRIC", alimentação monofásica (230V/50Hz), potência frigorífica nominal 1,2 kW (temperatura de bolbo seco de ar interior 27°C, temperatura de bolbo húmido de ar interior 19°C, temperatura de bolbo seco do ar exterior 35°C), potência calorífica nominal 1,4 kW (temperatura de bolbo seco de ar interior 20°C, temperatura de bolbo seco do ar exterior 7°C, temperatura de bolbo húmido do ar exterior 6°C), consumo eléctrico nominal em arrefecimento 0,02 kW, consumo eléctrico nominal em aquecimento 0,01 kW, com ventilador de quatro velocidades, caudal de ar a velocidade ultra baixa/baixa/média/alta: 3,3/3,8/4,1/4,5 m³/min, pressão sonora a velocidade ultra baixa/baixa/média/alta: 22/26/28/30 dBA, dimensões 299x773x237 mm, peso 11 kg. Regulação: controlo remoto por cabo, simplificado, encastrável, modelo PAC-YT52CRA. Opcionais: adaptador com comunicação via Wi-Fi para controlo da unidade interior desde um smartphone, tablet ou PC, modelo MAC-587IF-E. O preço não inclui a canalização nem a cablagem eléctrica de alimentação.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</si>
  <si>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</si>
  <si>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</si>
  <si>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</si>
  <si>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</si>
  <si>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</si>
  <si>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</si>
  <si>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mt42mee165a</t>
  </si>
  <si>
    <t xml:space="preserve">Ud</t>
  </si>
  <si>
    <t xml:space="preserve">Fan-coil mural, gama Hybrid City Multi, modelo PKFY-WL10VLM-E "MITSUBISHI ELECTRIC", alimentação monofásica (230V/50Hz), potência frigorífica nominal 1,2 kW (temperatura de bolbo seco de ar interior 27°C, temperatura de bolbo húmido de ar interior 19°C, temperatura de bolbo seco do ar exterior 35°C), potência calorífica nominal 1,4 kW (temperatura de bolbo seco de ar interior 20°C, temperatura de bolbo seco do ar exterior 7°C, temperatura de bolbo húmido do ar exterior 6°C), consumo eléctrico nominal em arrefecimento 0,02 kW, consumo eléctrico nominal em aquecimento 0,01 kW, com ventilador de quatro velocidades, caudal de ar a velocidade ultra baixa/baixa/média/alta: 3,3/3,8/4,1/4,5 m³/min, pressão sonora a velocidade ultra baixa/baixa/média/alta: 22/26/28/30 dBA, dimensões 299x773x237 mm, peso 11 kg.</t>
  </si>
  <si>
    <t xml:space="preserve">mt42mee804a</t>
  </si>
  <si>
    <t xml:space="preserve">Ud</t>
  </si>
  <si>
    <t xml:space="preserve">Controlo remoto por cabo, simplificado, encastrável, modelo PAC-YT52CRA "MITSUBISHI ELECTRIC", 70x41x120 mm (sem encastrar), 70x8x120 mm (encastrado), com ecrã LCD retroiluminado de segmentos e sonda de temperatura ambiente.</t>
  </si>
  <si>
    <t xml:space="preserve">mt42mee648a</t>
  </si>
  <si>
    <t xml:space="preserve">Ud</t>
  </si>
  <si>
    <t xml:space="preserve">Adaptador com comunicação via Wi-Fi para controlo da unidade interior desde um smartphone, tablet ou PC, modelo MAC-587IF-E "MITSUBISHI ELECTRIC", através da App MELCloud para IOS (iPhone e iPad) e Android ou com navegador web, compatível com Amazon Alexa e Google Assistant.</t>
  </si>
  <si>
    <t xml:space="preserve">mt35tpt010ke</t>
  </si>
  <si>
    <t xml:space="preserve">m</t>
  </si>
  <si>
    <t xml:space="preserve">Tubo rígido de PVC VD-F de 16 mm de diâmetro exterior e 1,3 mm de espessura. Resistência à compressão 1250 N, resistência ao impacto 6 joules, temperatura de trabalho -25°C até 90°C, classificação 4442, segundo NP EN 61386-1 e NP EN 61386-21, com o preço incrementado em 20% relativamente a acessórios e peças especiais.</t>
  </si>
  <si>
    <t xml:space="preserve">mt42mee760</t>
  </si>
  <si>
    <t xml:space="preserve">m</t>
  </si>
  <si>
    <t xml:space="preserve">Cabo bus de comunicações, de 2 fios, de 0,5 mm² de secção por fio.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</si>
  <si>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</si>
  <si>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</si>
  <si>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</si>
  <si>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</si>
  <si>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</si>
  <si>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</si>
  <si>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</si>
  <si>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</si>
  <si>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420,04€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</si>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</sst>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2.89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97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1193</v>
      </c>
      <c r="H9" s="13">
        <f ca="1">ROUND(INDIRECT(ADDRESS(ROW()+(0), COLUMN()+(-2), 1))*INDIRECT(ADDRESS(ROW()+(0), COLUMN()+(-1), 1)), 2)</f>
        <v>1193</v>
      </c>
    </row>
    <row r="10" spans="1:8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114</v>
      </c>
      <c r="H10" s="17">
        <f ca="1">ROUND(INDIRECT(ADDRESS(ROW()+(0), COLUMN()+(-2), 1))*INDIRECT(ADDRESS(ROW()+(0), COLUMN()+(-1), 1)), 2)</f>
        <v>114</v>
      </c>
    </row>
    <row r="11" spans="1:8" ht="45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104</v>
      </c>
      <c r="H11" s="17">
        <f ca="1">ROUND(INDIRECT(ADDRESS(ROW()+(0), COLUMN()+(-2), 1))*INDIRECT(ADDRESS(ROW()+(0), COLUMN()+(-1), 1)), 2)</f>
        <v>104</v>
      </c>
    </row>
    <row r="12" spans="1:8" ht="45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3</v>
      </c>
      <c r="G12" s="17">
        <v>1.78</v>
      </c>
      <c r="H12" s="17">
        <f ca="1">ROUND(INDIRECT(ADDRESS(ROW()+(0), COLUMN()+(-2), 1))*INDIRECT(ADDRESS(ROW()+(0), COLUMN()+(-1), 1)), 2)</f>
        <v>5.34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3</v>
      </c>
      <c r="G13" s="17">
        <v>3</v>
      </c>
      <c r="H13" s="17">
        <f ca="1">ROUND(INDIRECT(ADDRESS(ROW()+(0), COLUMN()+(-2), 1))*INDIRECT(ADDRESS(ROW()+(0), COLUMN()+(-1), 1)), 2)</f>
        <v>9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1</v>
      </c>
      <c r="G14" s="17">
        <v>23.31</v>
      </c>
      <c r="H14" s="17">
        <f ca="1">ROUND(INDIRECT(ADDRESS(ROW()+(0), COLUMN()+(-2), 1))*INDIRECT(ADDRESS(ROW()+(0), COLUMN()+(-1), 1)), 2)</f>
        <v>23.31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 t="s">
        <v>31</v>
      </c>
      <c r="F15" s="20">
        <v>1</v>
      </c>
      <c r="G15" s="21">
        <v>22.09</v>
      </c>
      <c r="H15" s="21">
        <f ca="1">ROUND(INDIRECT(ADDRESS(ROW()+(0), COLUMN()+(-2), 1))*INDIRECT(ADDRESS(ROW()+(0), COLUMN()+(-1), 1)), 2)</f>
        <v>22.09</v>
      </c>
    </row>
    <row r="16" spans="1:8" ht="13.50" thickBot="1" customHeight="1">
      <c r="A16" s="19"/>
      <c r="B16" s="19"/>
      <c r="C16" s="22" t="s">
        <v>32</v>
      </c>
      <c r="D16" s="22"/>
      <c r="E16" s="5" t="s">
        <v>33</v>
      </c>
      <c r="F16" s="23">
        <v>2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1470.74</v>
      </c>
      <c r="H16" s="24">
        <f ca="1">ROUND(INDIRECT(ADDRESS(ROW()+(0), COLUMN()+(-2), 1))*INDIRECT(ADDRESS(ROW()+(0), COLUMN()+(-1), 1))/100, 2)</f>
        <v>29.41</v>
      </c>
    </row>
    <row r="17" spans="1:8" ht="13.50" thickBot="1" customHeight="1">
      <c r="A17" s="25" t="s">
        <v>34</v>
      </c>
      <c r="B17" s="25"/>
      <c r="C17" s="26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1500.15</v>
      </c>
    </row>
  </sheetData>
  <mergeCells count="2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