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<sst xmlns="http://schemas.openxmlformats.org/spreadsheetml/2006/main" count="33" uniqueCount="33">
  <si>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</si>
  <si>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IBH060</t>
  </si>
  <si>
    <t xml:space="preserve">Ud</t>
  </si>
  <si>
    <t xml:space="preserve">Fan-coil mural.</t>
  </si>
  <si>
    <r>
      <rPr>
        <sz val="8.25"/>
        <color rgb="FF000000"/>
        <rFont val="Arial"/>
        <family val="2"/>
      </rPr>
      <t xml:space="preserve">Fan-coil mural, gama Hybrid City Multi, modelo PKFY-WL15VLM-E "MITSUBISHI ELECTRIC", alimentação monofásica (230V/50Hz), potência frigorífica nominal 1,7 kW (temperatura de bolbo seco de ar interior 27°C, temperatura de bolbo húmido de ar interior 19°C, temperatura de bolbo seco do ar exterior 35°C), potência calorífica nominal 1,9 kW (temperatura de bolbo seco de ar interior 20°C, temperatura de bolbo seco do ar exterior 7°C, temperatura de bolbo húmido do ar exterior 6°C), consumo eléctrico nominal em arrefecimento 0,02 kW, consumo eléctrico nominal em aquecimento 0,01 kW, com ventilador de quatro velocidades, caudal de ar a velocidade ultra baixa/baixa/média/alta: 3,3/3,8/4,3/4,9 m³/min, pressão sonora a velocidade ultra baixa/baixa/média/alta: 22/26/29/32 dBA, dimensões 299x773x237 mm, peso 11 kg. Regulação: controlo remoto por cabo, ligável ao bus M-Net, modelo PAR-CT01MAA-PB. O preço não inclui a canalização nem a cablagem eléctrica de alimentação.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</si>
  <si>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</si>
  <si>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</si>
  <si>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</si>
  <si>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</si>
  <si>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</si>
  <si>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</si>
  <si>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mt42mee165b</t>
  </si>
  <si>
    <t xml:space="preserve">Ud</t>
  </si>
  <si>
    <t xml:space="preserve">Fan-coil mural, gama Hybrid City Multi, modelo PKFY-WL15VLM-E "MITSUBISHI ELECTRIC", alimentação monofásica (230V/50Hz), potência frigorífica nominal 1,7 kW (temperatura de bolbo seco de ar interior 27°C, temperatura de bolbo húmido de ar interior 19°C, temperatura de bolbo seco do ar exterior 35°C), potência calorífica nominal 1,9 kW (temperatura de bolbo seco de ar interior 20°C, temperatura de bolbo seco do ar exterior 7°C, temperatura de bolbo húmido do ar exterior 6°C), consumo eléctrico nominal em arrefecimento 0,02 kW, consumo eléctrico nominal em aquecimento 0,01 kW, com ventilador de quatro velocidades, caudal de ar a velocidade ultra baixa/baixa/média/alta: 3,3/3,8/4,3/4,9 m³/min, pressão sonora a velocidade ultra baixa/baixa/média/alta: 22/26/29/32 dBA, dimensões 299x773x237 mm, peso 11 kg.</t>
  </si>
  <si>
    <t xml:space="preserve">mt42mee811a</t>
  </si>
  <si>
    <t xml:space="preserve">Ud</t>
  </si>
  <si>
    <t xml:space="preserve">Controlo remoto por cabo, ligável ao bus M-Net, modelo PAR-CT01MAA-PB "MITSUBISHI ELECTRIC", 120x65x14,5 mm, com ecrã táctil a cores LCD de 3,5" (HVGA), cores de ecrã configuráves (fundo e caracteres), sonda de temperatura ambiente, função de duplo setpoint de temperatura, função para/arranque, 8 acções programáveis para cada dia da semana, função Night Setback (modo vigia), limites de temperatura configuráveis a partir do próprio controlo remoto, controlo desde smartphone com conectividade Bluetooth desde App dedicada e gratuita, para a configuração e funcionamento, e remates laterais de alumínio, de cor preto.</t>
  </si>
  <si>
    <t xml:space="preserve">mt35tpt010ke</t>
  </si>
  <si>
    <t xml:space="preserve">m</t>
  </si>
  <si>
    <t xml:space="preserve">Tubo rígido de PVC VD-F de 16 mm de diâmetro exterior e 1,3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</si>
  <si>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mt42mee760</t>
  </si>
  <si>
    <t xml:space="preserve">m</t>
  </si>
  <si>
    <t xml:space="preserve">Cabo bus de comunicações, de 2 fios, de 0,5 mm² de secção por fio.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</si>
  <si>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</si>
  <si>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</si>
  <si>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</si>
  <si>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</si>
  <si>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</si>
  <si>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</si>
  <si>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</si>
  <si>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</si>
  <si>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447,46€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</si>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</sst>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2.89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97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1215</v>
      </c>
      <c r="H9" s="13">
        <f ca="1">ROUND(INDIRECT(ADDRESS(ROW()+(0), COLUMN()+(-2), 1))*INDIRECT(ADDRESS(ROW()+(0), COLUMN()+(-1), 1)), 2)</f>
        <v>1215</v>
      </c>
    </row>
    <row r="10" spans="1:8" ht="76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292</v>
      </c>
      <c r="H10" s="17">
        <f ca="1">ROUND(INDIRECT(ADDRESS(ROW()+(0), COLUMN()+(-2), 1))*INDIRECT(ADDRESS(ROW()+(0), COLUMN()+(-1), 1)), 2)</f>
        <v>292</v>
      </c>
    </row>
    <row r="11" spans="1:8" ht="45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3</v>
      </c>
      <c r="G11" s="17">
        <v>1.78</v>
      </c>
      <c r="H11" s="17">
        <f ca="1">ROUND(INDIRECT(ADDRESS(ROW()+(0), COLUMN()+(-2), 1))*INDIRECT(ADDRESS(ROW()+(0), COLUMN()+(-1), 1)), 2)</f>
        <v>5.34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3</v>
      </c>
      <c r="G12" s="17">
        <v>3</v>
      </c>
      <c r="H12" s="17">
        <f ca="1">ROUND(INDIRECT(ADDRESS(ROW()+(0), COLUMN()+(-2), 1))*INDIRECT(ADDRESS(ROW()+(0), COLUMN()+(-1), 1)), 2)</f>
        <v>9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</v>
      </c>
      <c r="G13" s="17">
        <v>23.31</v>
      </c>
      <c r="H13" s="17">
        <f ca="1">ROUND(INDIRECT(ADDRESS(ROW()+(0), COLUMN()+(-2), 1))*INDIRECT(ADDRESS(ROW()+(0), COLUMN()+(-1), 1)), 2)</f>
        <v>23.31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1</v>
      </c>
      <c r="G14" s="21">
        <v>22.09</v>
      </c>
      <c r="H14" s="21">
        <f ca="1">ROUND(INDIRECT(ADDRESS(ROW()+(0), COLUMN()+(-2), 1))*INDIRECT(ADDRESS(ROW()+(0), COLUMN()+(-1), 1)), 2)</f>
        <v>22.09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1566.74</v>
      </c>
      <c r="H15" s="24">
        <f ca="1">ROUND(INDIRECT(ADDRESS(ROW()+(0), COLUMN()+(-2), 1))*INDIRECT(ADDRESS(ROW()+(0), COLUMN()+(-1), 1))/100, 2)</f>
        <v>31.33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1598.07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