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<sst xmlns="http://schemas.openxmlformats.org/spreadsheetml/2006/main" count="36" uniqueCount="36">
  <si>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</si>
  <si>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</si>
  <si>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</si>
  <si>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</si>
  <si>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PKFY-WL20VLM-E "MITSUBISHI ELECTRIC", alimentação monofásica (230V/50Hz),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0,03 kW, consumo eléctrico nominal em aquecimento 0,02 kW, com ventilador de quatro velocidades, caudal de ar a velocidade ultra baixa/baixa/média/alta: 4/5/6/7 m³/min, pressão sonora a velocidade ultra baixa/baixa/média/alta: 22/28/33/36 dBA, dimensões 299x773x237 mm, peso 11 kg. Regulação: controlo remoto por cabo, ligável ao bus M-Net, modelo PAR-U02MEDA-J. Opcionais: filtro ionizador de plasma para destruição da carga viral e bacteriana, eliminação de contaminantes e redução de odores desagradavéis, modelo Plasma Quad Connect MAC-100FT-E.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</si>
  <si>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</si>
  <si>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</si>
  <si>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</si>
  <si>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</si>
  <si>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</si>
  <si>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</si>
  <si>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mt42mee165c</t>
  </si>
  <si>
    <t xml:space="preserve">Ud</t>
  </si>
  <si>
    <t xml:space="preserve">Fan-coil mural, gama Hybrid City Multi, modelo PKFY-WL20VLM-E "MITSUBISHI ELECTRIC", alimentação monofásica (230V/50Hz),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0,03 kW, consumo eléctrico nominal em aquecimento 0,02 kW, com ventilador de quatro velocidades, caudal de ar a velocidade ultra baixa/baixa/média/alta: 4/5/6/7 m³/min, pressão sonora a velocidade ultra baixa/baixa/média/alta: 22/28/33/36 dBA, dimensões 299x773x237 mm, peso 11 kg.</t>
  </si>
  <si>
    <t xml:space="preserve">mt42mee641a</t>
  </si>
  <si>
    <t xml:space="preserve">Ud</t>
  </si>
  <si>
    <t xml:space="preserve">Filtro ionizador de plasma para destruição da carga viral e bacteriana, eliminação de contaminantes e redução de odores desagradavéis, modelo Plasma Quad Connect MAC-100FT-E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</si>
  <si>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</si>
  <si>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</si>
  <si>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</si>
  <si>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</si>
  <si>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</si>
  <si>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</si>
  <si>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</si>
  <si>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</si>
  <si>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</si>
  <si>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</si>
  <si>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</si>
  <si>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</si>
  <si>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</si>
  <si>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</si>
  <si>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</si>
  <si>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</si>
  <si>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</si>
  <si>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502,29€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</si>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</sst>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1244</v>
      </c>
      <c r="H9" s="13">
        <f ca="1">ROUND(INDIRECT(ADDRESS(ROW()+(0), COLUMN()+(-2), 1))*INDIRECT(ADDRESS(ROW()+(0), COLUMN()+(-1), 1)), 2)</f>
        <v>1244</v>
      </c>
    </row>
    <row r="10" spans="1:8" ht="34.50" thickBot="1" customHeight="1">
      <c r="A10" s="14" t="s">
        <v>14</v>
      </c>
      <c r="B10" s="14"/>
      <c r="C10" s="15" t="s">
        <v>15</v>
      </c>
      <c r="D10" s="15"/>
      <c r="E10" s="14" t="s">
        <v>16</v>
      </c>
      <c r="F10" s="16">
        <v>1</v>
      </c>
      <c r="G10" s="17">
        <v>108</v>
      </c>
      <c r="H10" s="17">
        <f ca="1">ROUND(INDIRECT(ADDRESS(ROW()+(0), COLUMN()+(-2), 1))*INDIRECT(ADDRESS(ROW()+(0), COLUMN()+(-1), 1)), 2)</f>
        <v>108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1758.74</v>
      </c>
      <c r="H16" s="24">
        <f ca="1">ROUND(INDIRECT(ADDRESS(ROW()+(0), COLUMN()+(-2), 1))*INDIRECT(ADDRESS(ROW()+(0), COLUMN()+(-1), 1))/100, 2)</f>
        <v>35.17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1793.91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