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<sst xmlns="http://schemas.openxmlformats.org/spreadsheetml/2006/main" count="27" uniqueCount="27">
  <si>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</si>
  <si>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IBL600</t>
  </si>
  <si>
    <t xml:space="preserve">Ud</t>
  </si>
  <si>
    <t xml:space="preserve">Unidade exterior de ar condicionado, bomba de calor.</t>
  </si>
  <si>
    <r>
      <rPr>
        <sz val="8.25"/>
        <color rgb="FF000000"/>
        <rFont val="Arial"/>
        <family val="2"/>
      </rPr>
      <t xml:space="preserve">Unidade exterior de ar condicionado, para sistema ar-ar multi-split, com caudal variável de refrigerante, bomba de calor, para gás R-410A, alimentação trifásica (400V/50Hz), gama City Multi, série Y, modelo PUHY-P400YSNW-A2 "MITSUBISHI ELECTRIC", formada por dois módulos PUHY-P200YNW-A1, potência frigorífica nominal 45 kW (temperatura de bolbo húmido de ar interior 19°C, temperatura de bolbo seco do ar exterior 35°C), EER 5,13, SEER 7,42, consumo eléctrico nominal em arrefecimento 12,47 kW, limite de funcionamento de temperatura de bolbo seco do ar exterior em arrefecimento desde -5 até 52°C, potência calorífica nominal 50 kW (temperatura de bolbo seco de ar interior 20°C, temperatura de bolbo húmido do ar exterior 6°C), COP 5,29, SCOP 4,35, consumo eléctrico nominal em aquecimento 10,37 kW, limite de funcionamento de temperatura de bolbo seco do ar exterior em aquecimento desde -20 até 15,5°C, possibilidade de ligação de até 34 unidades interiores com uma percentagem de capacidade mínima de 50% e máximo de 130%, compressores scroll hermeticamente vedados com controlo Inverter, 1840x1858x740 mm, pressão sonora 61 dBA, potência sonora 78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CMY-Y100VBK3. Opcionais: conector para wattímetro, modelo PAC-CN32WHMC.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</si>
  <si>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</si>
  <si>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</si>
  <si>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</si>
  <si>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</si>
  <si>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</si>
  <si>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</si>
  <si>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mt42mee025a</t>
  </si>
  <si>
    <t xml:space="preserve">Ud</t>
  </si>
  <si>
    <t xml:space="preserve">Unidade exterior de ar condicionado, para sistema ar-ar multi-split, com caudal variável de refrigerante, bomba de calor, para gás R-410A, alimentação trifásica (400V/50Hz), gama City Multi, série Y, modelo PUHY-P400YSNW-A2 "MITSUBISHI ELECTRIC", formada por dois módulos PUHY-P200YNW-A1, potência frigorífica nominal 45 kW (temperatura de bolbo húmido de ar interior 19°C, temperatura de bolbo seco do ar exterior 35°C), EER 5,13, SEER 7,42, consumo eléctrico nominal em arrefecimento 12,47 kW, limite de funcionamento de temperatura de bolbo seco do ar exterior em arrefecimento desde -5 até 52°C, potência calorífica nominal 50 kW (temperatura de bolbo seco de ar interior 20°C, temperatura de bolbo húmido do ar exterior 6°C), COP 5,29, SCOP 4,35, consumo eléctrico nominal em aquecimento 10,37 kW, limite de funcionamento de temperatura de bolbo seco do ar exterior em aquecimento desde -20 até 15,5°C, possibilidade de ligação de até 34 unidades interiores com uma percentagem de capacidade mínima de 50% e máximo de 130%, compressores scroll hermeticamente vedados com controlo Inverter, 1840x1858x740 mm, pressão sonora 61 dBA, potência sonora 78 dBA, comprimento total máximo da tubagem frigorífica 1000 m, diferença máxima de altura de instalação 90 m se a unidade exterior se encontra por cima das unidades interiores e 60 m se encontra-se por baixo, e kit de tubagens de ligação múltipla de 2 unidades exteriores, modelo CMY-Y100VBK3.</t>
  </si>
  <si>
    <t xml:space="preserve">mt42mee695a</t>
  </si>
  <si>
    <t xml:space="preserve">Ud</t>
  </si>
  <si>
    <t xml:space="preserve">Conector para wattímetro, modelo PAC-CN32WHMC "MITSUBISHI ELECTRIC", para unidade exterior de ar condicionado.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</si>
  <si>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</si>
  <si>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</si>
  <si>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</si>
  <si>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</si>
  <si>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</si>
  <si>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</si>
  <si>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</si>
  <si>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</si>
  <si>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8.374,37€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</si>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</sst>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71.00" thickBot="1" customHeight="1">
      <c r="A9" s="7" t="s">
        <v>11</v>
      </c>
      <c r="B9" s="7"/>
      <c r="C9" s="9" t="s">
        <v>12</v>
      </c>
      <c r="D9" s="9"/>
      <c r="E9" s="7" t="s">
        <v>13</v>
      </c>
      <c r="F9" s="11">
        <v>1</v>
      </c>
      <c r="G9" s="13">
        <v>23053</v>
      </c>
      <c r="H9" s="13">
        <f ca="1">ROUND(INDIRECT(ADDRESS(ROW()+(0), COLUMN()+(-2), 1))*INDIRECT(ADDRESS(ROW()+(0), COLUMN()+(-1), 1)), 2)</f>
        <v>23053</v>
      </c>
    </row>
    <row r="10" spans="1:8" ht="24.00" thickBot="1" customHeight="1">
      <c r="A10" s="14" t="s">
        <v>14</v>
      </c>
      <c r="B10" s="14"/>
      <c r="C10" s="15" t="s">
        <v>15</v>
      </c>
      <c r="D10" s="15"/>
      <c r="E10" s="14" t="s">
        <v>16</v>
      </c>
      <c r="F10" s="16">
        <v>1</v>
      </c>
      <c r="G10" s="17">
        <v>91</v>
      </c>
      <c r="H10" s="17">
        <f ca="1">ROUND(INDIRECT(ADDRESS(ROW()+(0), COLUMN()+(-2), 1))*INDIRECT(ADDRESS(ROW()+(0), COLUMN()+(-1), 1)), 2)</f>
        <v>91</v>
      </c>
    </row>
    <row r="11" spans="1:8" ht="13.50" thickBot="1" customHeight="1">
      <c r="A11" s="14" t="s">
        <v>17</v>
      </c>
      <c r="B11" s="14"/>
      <c r="C11" s="15" t="s">
        <v>18</v>
      </c>
      <c r="D11" s="15"/>
      <c r="E11" s="14" t="s">
        <v>19</v>
      </c>
      <c r="F11" s="16">
        <v>6.908</v>
      </c>
      <c r="G11" s="17">
        <v>23.31</v>
      </c>
      <c r="H11" s="17">
        <f ca="1">ROUND(INDIRECT(ADDRESS(ROW()+(0), COLUMN()+(-2), 1))*INDIRECT(ADDRESS(ROW()+(0), COLUMN()+(-1), 1)), 2)</f>
        <v>161.03</v>
      </c>
    </row>
    <row r="12" spans="1:8" ht="13.50" thickBot="1" customHeight="1">
      <c r="A12" s="14" t="s">
        <v>20</v>
      </c>
      <c r="B12" s="14"/>
      <c r="C12" s="18" t="s">
        <v>21</v>
      </c>
      <c r="D12" s="18"/>
      <c r="E12" s="19" t="s">
        <v>22</v>
      </c>
      <c r="F12" s="20">
        <v>6.908</v>
      </c>
      <c r="G12" s="21">
        <v>22.09</v>
      </c>
      <c r="H12" s="21">
        <f ca="1">ROUND(INDIRECT(ADDRESS(ROW()+(0), COLUMN()+(-2), 1))*INDIRECT(ADDRESS(ROW()+(0), COLUMN()+(-1), 1)), 2)</f>
        <v>152.6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23457.6</v>
      </c>
      <c r="H13" s="24">
        <f ca="1">ROUND(INDIRECT(ADDRESS(ROW()+(0), COLUMN()+(-2), 1))*INDIRECT(ADDRESS(ROW()+(0), COLUMN()+(-1), 1))/100, 2)</f>
        <v>469.15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23926.8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