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<sst xmlns="http://schemas.openxmlformats.org/spreadsheetml/2006/main" count="30" uniqueCount="30">
  <si>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</si>
  <si>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IBL600</t>
  </si>
  <si>
    <t xml:space="preserve">Ud</t>
  </si>
  <si>
    <t xml:space="preserve">Unidade exterior de ar condicionado, bomba de calor.</t>
  </si>
  <si>
    <r>
      <rPr>
        <sz val="8.25"/>
        <color rgb="FF000000"/>
        <rFont val="Arial"/>
        <family val="2"/>
      </rPr>
      <t xml:space="preserve">Unidade exterior de ar condicionado, para sistema ar-ar multi-split, com caudal variável de refrigerante, bomba de calor, para gás R-410A, alimentação trifásica (400V/50Hz), gama City Multi, série Y, modelo PUHY-P950YSNW-A2 "MITSUBISHI ELECTRIC", formada por um módulo PUHY-P250YNW-A2, um módulo PUHY-P300YNW-A2 e um módulo PUHY-P400YNW-A2, potência frigorífica nominal 108 kW (temperatura de bolbo húmido de ar interior 19°C, temperatura de bolbo seco do ar exterior 35°C), EER 4,13, SEER 6,3, consumo eléctrico nominal em arrefecimento 38,84 kW, limite de funcionamento de temperatura de bolbo seco do ar exterior em arrefecimento desde -5 até 52°C, potência calorífica nominal 119,5 kW (temperatura de bolbo seco de ar interior 20°C, temperatura de bolbo húmido do ar exterior 6°C), COP 4,39, SCOP 4,34, consumo eléctrico nominal em aquecimento 27,48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3400x1858x740 mm, pressão sonora 66 dBA, potência sonora 84,5 dBA, comprimento total máximo da tubagem frigorífica 1000 m, diferença máxima de altura de instalação 90 m se a unidade exterior se encontra por cima das unidades interiores e 60 m se encontra-se por baixo, e kit de tubagens de ligação múltipla de 3 unidades exteriores, modelo CMY-Y300VBK3. Opcionais: grelha posterior de protecção, modelo PAC-FG02B-E; grelha posterior de protecção, modelo PAC-FG02B-E; grelha posterior de protecção, modelo PAC-FG01B-E.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</si>
  <si>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</si>
  <si>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</si>
  <si>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</si>
  <si>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</si>
  <si>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</si>
  <si>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</si>
  <si>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mt42mee027a</t>
  </si>
  <si>
    <t xml:space="preserve">Ud</t>
  </si>
  <si>
    <t xml:space="preserve">Unidade exterior de ar condicionado, para sistema ar-ar multi-split, com caudal variável de refrigerante, bomba de calor, para gás R-410A, alimentação trifásica (400V/50Hz), gama City Multi, série Y, modelo PUHY-P950YSNW-A2 "MITSUBISHI ELECTRIC", formada por um módulo PUHY-P250YNW-A2, um módulo PUHY-P300YNW-A2 e um módulo PUHY-P400YNW-A2, potência frigorífica nominal 108 kW (temperatura de bolbo húmido de ar interior 19°C, temperatura de bolbo seco do ar exterior 35°C), EER 4,13, SEER 6,3, consumo eléctrico nominal em arrefecimento 38,84 kW, limite de funcionamento de temperatura de bolbo seco do ar exterior em arrefecimento desde -5 até 52°C, potência calorífica nominal 119,5 kW (temperatura de bolbo seco de ar interior 20°C, temperatura de bolbo húmido do ar exterior 6°C), COP 4,39, SCOP 4,34, consumo eléctrico nominal em aquecimento 27,48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3400x1858x740 mm, pressão sonora 66 dBA, potência sonora 84,5 dBA, comprimento total máximo da tubagem frigorífica 1000 m, diferença máxima de altura de instalação 90 m se a unidade exterior se encontra por cima das unidades interiores e 60 m se encontra-se por baixo, e kit de tubagens de ligação múltipla de 3 unidades exteriores, modelo CMY-Y300VBK3.</t>
  </si>
  <si>
    <t xml:space="preserve">mt42mee694b</t>
  </si>
  <si>
    <t xml:space="preserve">Ud</t>
  </si>
  <si>
    <t xml:space="preserve">Grelha posterior de protecção, modelo PAC-FG02B-E "MITSUBISHI ELECTRIC", para unidade exterior de ar condicionado.</t>
  </si>
  <si>
    <t xml:space="preserve">mt42mee694a</t>
  </si>
  <si>
    <t xml:space="preserve">Ud</t>
  </si>
  <si>
    <t xml:space="preserve">Grelha posterior de protecção, modelo PAC-FG01B-E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</si>
  <si>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</si>
  <si>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</si>
  <si>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</si>
  <si>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</si>
  <si>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</si>
  <si>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</si>
  <si>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</si>
  <si>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</si>
  <si>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18.034,37€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</si>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</sst>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9" t="s">
        <v>12</v>
      </c>
      <c r="D9" s="9"/>
      <c r="E9" s="7" t="s">
        <v>13</v>
      </c>
      <c r="F9" s="11">
        <v>1</v>
      </c>
      <c r="G9" s="13">
        <v>49455</v>
      </c>
      <c r="H9" s="13">
        <f ca="1">ROUND(INDIRECT(ADDRESS(ROW()+(0), COLUMN()+(-2), 1))*INDIRECT(ADDRESS(ROW()+(0), COLUMN()+(-1), 1)), 2)</f>
        <v>49455</v>
      </c>
    </row>
    <row r="10" spans="1:8" ht="24.00" thickBot="1" customHeight="1">
      <c r="A10" s="14" t="s">
        <v>14</v>
      </c>
      <c r="B10" s="14"/>
      <c r="C10" s="15" t="s">
        <v>15</v>
      </c>
      <c r="D10" s="15"/>
      <c r="E10" s="14" t="s">
        <v>16</v>
      </c>
      <c r="F10" s="16">
        <v>2</v>
      </c>
      <c r="G10" s="17">
        <v>224</v>
      </c>
      <c r="H10" s="17">
        <f ca="1">ROUND(INDIRECT(ADDRESS(ROW()+(0), COLUMN()+(-2), 1))*INDIRECT(ADDRESS(ROW()+(0), COLUMN()+(-1), 1)), 2)</f>
        <v>448</v>
      </c>
    </row>
    <row r="11" spans="1:8" ht="24.00" thickBot="1" customHeight="1">
      <c r="A11" s="14" t="s">
        <v>17</v>
      </c>
      <c r="B11" s="14"/>
      <c r="C11" s="15" t="s">
        <v>18</v>
      </c>
      <c r="D11" s="15"/>
      <c r="E11" s="14" t="s">
        <v>19</v>
      </c>
      <c r="F11" s="16">
        <v>1</v>
      </c>
      <c r="G11" s="17">
        <v>190</v>
      </c>
      <c r="H11" s="17">
        <f ca="1">ROUND(INDIRECT(ADDRESS(ROW()+(0), COLUMN()+(-2), 1))*INDIRECT(ADDRESS(ROW()+(0), COLUMN()+(-1), 1)), 2)</f>
        <v>190</v>
      </c>
    </row>
    <row r="12" spans="1:8" ht="13.50" thickBot="1" customHeight="1">
      <c r="A12" s="14" t="s">
        <v>20</v>
      </c>
      <c r="B12" s="14"/>
      <c r="C12" s="15" t="s">
        <v>21</v>
      </c>
      <c r="D12" s="15"/>
      <c r="E12" s="14" t="s">
        <v>22</v>
      </c>
      <c r="F12" s="16">
        <v>9.327</v>
      </c>
      <c r="G12" s="17">
        <v>23.31</v>
      </c>
      <c r="H12" s="17">
        <f ca="1">ROUND(INDIRECT(ADDRESS(ROW()+(0), COLUMN()+(-2), 1))*INDIRECT(ADDRESS(ROW()+(0), COLUMN()+(-1), 1)), 2)</f>
        <v>217.41</v>
      </c>
    </row>
    <row r="13" spans="1:8" ht="13.50" thickBot="1" customHeight="1">
      <c r="A13" s="14" t="s">
        <v>23</v>
      </c>
      <c r="B13" s="14"/>
      <c r="C13" s="18" t="s">
        <v>24</v>
      </c>
      <c r="D13" s="18"/>
      <c r="E13" s="19" t="s">
        <v>25</v>
      </c>
      <c r="F13" s="20">
        <v>9.327</v>
      </c>
      <c r="G13" s="21">
        <v>22.09</v>
      </c>
      <c r="H13" s="21">
        <f ca="1">ROUND(INDIRECT(ADDRESS(ROW()+(0), COLUMN()+(-2), 1))*INDIRECT(ADDRESS(ROW()+(0), COLUMN()+(-1), 1)), 2)</f>
        <v>206.03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50516.4</v>
      </c>
      <c r="H14" s="24">
        <f ca="1">ROUND(INDIRECT(ADDRESS(ROW()+(0), COLUMN()+(-2), 1))*INDIRECT(ADDRESS(ROW()+(0), COLUMN()+(-1), 1))/100, 2)</f>
        <v>1010.33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51526.8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