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<sst xmlns="http://schemas.openxmlformats.org/spreadsheetml/2006/main" count="30" uniqueCount="30">
  <si>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</si>
  <si>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IBL602</t>
  </si>
  <si>
    <t xml:space="preserve">Ud</t>
  </si>
  <si>
    <t xml:space="preserve">Unidade exterior de ar condicionado, com recuperação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</si>
  <si>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PURY-P200YNW-A2 "MITSUBISHI ELECTRIC", potência frigorífica nominal 22,4 kW (temperatura de bolbo húmido de ar interior 19°C, temperatura de bolbo seco do ar exterior 35°C), EER 5,05, SEER 7,27, consumo eléctrico nominal em arrefecimento 6,68 kW, limite de funcionamento de temperatura de bolbo seco do ar exterior em arrefecimento desde -5 até 52°C, potência calorífica nominal 25 kW (temperatura de bolbo seco de ar interior 20°C, temperatura de bolbo húmido do ar exterior 6°C), COP 5,3, SCOP 4,01, consumo eléctrico nominal em aquecimento 5,38 kW, limite de funcionamento de temperatura de bolbo seco do ar exterior em aquecimento desde -20 até 15,5°C, possibilidade de ligação de até 20 unidades interiores com uma percentagem de capacidade mínima de 50% e máximo de 150%, compressor scroll hermeticamente vedado com controlo Inverter, 920x1858x740 mm, peso 229 kg, pressão sonora 59 dBA, potência sonora 76 dBA, caudal de ar 170 m³/min, comprimento total máximo da tubagem frigorífica 1000 m, diferença máxima de altura de instalação 90 m se a unidade exterior se encontra por cima das unidades interiores e 60 m se encontra-se por baixo. Opcionais: painel de aquecimento, modelo PAC-PH01EHY-E; conector para wattímetro, modelo PAC-CN32WHMC.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</si>
  <si>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</si>
  <si>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</si>
  <si>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</si>
  <si>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</si>
  <si>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</si>
  <si>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</si>
  <si>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mt42mee050a</t>
  </si>
  <si>
    <t xml:space="preserve">Ud</t>
  </si>
  <si>
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PURY-P200YNW-A2 "MITSUBISHI ELECTRIC", potência frigorífica nominal 22,4 kW (temperatura de bolbo húmido de ar interior 19°C, temperatura de bolbo seco do ar exterior 35°C), EER 5,05, SEER 7,27, consumo eléctrico nominal em arrefecimento 6,68 kW, limite de funcionamento de temperatura de bolbo seco do ar exterior em arrefecimento desde -5 até 52°C, potência calorífica nominal 25 kW (temperatura de bolbo seco de ar interior 20°C, temperatura de bolbo húmido do ar exterior 6°C), COP 5,3, SCOP 4,01, consumo eléctrico nominal em aquecimento 5,38 kW, limite de funcionamento de temperatura de bolbo seco do ar exterior em aquecimento desde -20 até 15,5°C, possibilidade de ligação de até 20 unidades interiores com uma percentagem de capacidade mínima de 50% e máximo de 150%, compressor scroll hermeticamente vedado com controlo Inverter, 920x1858x740 mm, peso 229 kg, pressão sonora 59 dBA, potência sonora 76 dBA, caudal de ar 170 m³/min, comprimento total máximo da tubagem frigorífica 1000 m, diferença máxima de altura de instalação 90 m se a unidade exterior se encontra por cima das unidades interiores e 60 m se encontra-se por baixo.</t>
  </si>
  <si>
    <t xml:space="preserve">mt42mee695a</t>
  </si>
  <si>
    <t xml:space="preserve">Ud</t>
  </si>
  <si>
    <t xml:space="preserve">Conector para wattímetro, modelo PAC-CN32WHMC "MITSUBISHI ELECTRIC", para unidade exterior de ar condicionado.</t>
  </si>
  <si>
    <t xml:space="preserve">mt42mee692a</t>
  </si>
  <si>
    <t xml:space="preserve">Ud</t>
  </si>
  <si>
    <t xml:space="preserve">Painel de aquecimento, modelo PAC-PH01EHY-E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</si>
  <si>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</si>
  <si>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</si>
  <si>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</si>
  <si>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</si>
  <si>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</si>
  <si>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</si>
  <si>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</si>
  <si>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</si>
  <si>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5.742,39€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</si>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</sst>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13325</v>
      </c>
      <c r="H9" s="13">
        <f ca="1">ROUND(INDIRECT(ADDRESS(ROW()+(0), COLUMN()+(-2), 1))*INDIRECT(ADDRESS(ROW()+(0), COLUMN()+(-1), 1)), 2)</f>
        <v>13325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91</v>
      </c>
      <c r="H10" s="17">
        <f ca="1">ROUND(INDIRECT(ADDRESS(ROW()+(0), COLUMN()+(-2), 1))*INDIRECT(ADDRESS(ROW()+(0), COLUMN()+(-1), 1)), 2)</f>
        <v>91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2396</v>
      </c>
      <c r="H11" s="17">
        <f ca="1">ROUND(INDIRECT(ADDRESS(ROW()+(0), COLUMN()+(-2), 1))*INDIRECT(ADDRESS(ROW()+(0), COLUMN()+(-1), 1)), 2)</f>
        <v>2396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6.016</v>
      </c>
      <c r="G12" s="17">
        <v>23.31</v>
      </c>
      <c r="H12" s="17">
        <f ca="1">ROUND(INDIRECT(ADDRESS(ROW()+(0), COLUMN()+(-2), 1))*INDIRECT(ADDRESS(ROW()+(0), COLUMN()+(-1), 1)), 2)</f>
        <v>140.23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6.016</v>
      </c>
      <c r="G13" s="21">
        <v>22.09</v>
      </c>
      <c r="H13" s="21">
        <f ca="1">ROUND(INDIRECT(ADDRESS(ROW()+(0), COLUMN()+(-2), 1))*INDIRECT(ADDRESS(ROW()+(0), COLUMN()+(-1), 1)), 2)</f>
        <v>132.89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16085.1</v>
      </c>
      <c r="H14" s="24">
        <f ca="1">ROUND(INDIRECT(ADDRESS(ROW()+(0), COLUMN()+(-2), 1))*INDIRECT(ADDRESS(ROW()+(0), COLUMN()+(-1), 1))/100, 2)</f>
        <v>321.7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16406.8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