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<sst xmlns="http://schemas.openxmlformats.org/spreadsheetml/2006/main" count="24" uniqueCount="24">
  <si>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</si>
  <si>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IBL602</t>
  </si>
  <si>
    <t xml:space="preserve">Ud</t>
  </si>
  <si>
    <t xml:space="preserve">Unidade exterior de ar condicionado, com recuperação de calor.</t>
  </si>
  <si>
    <r>
      <rPr>
        <sz val="8.25"/>
        <color rgb="FF000000"/>
        <rFont val="Arial"/>
        <family val="2"/>
      </rPr>
      <t xml:space="preserve">Unidade exterior de ar condicionado, para sistema ar-ar multi-split, com caudal variável de refrigerante e recuperação de calor, sistema de dois tubos, para gás R-410A, alimentação trifásica (400V/50Hz), gama City Multi, série R2, modelo PURY-P750YSNW-A2 "MITSUBISHI ELECTRIC", formada por um módulo PURY-P400YNW-A2 e um módulo PURY-P350YNW-A2, potência frigorífica nominal 85 kW (temperatura de bolbo húmido de ar interior 19°C, temperatura de bolbo seco do ar exterior 35°C), EER 3,81, SEER 5,72, consumo eléctrico nominal em arrefecimento 35,26 kW, limite de funcionamento de temperatura de bolbo seco do ar exterior em arrefecimento desde -5 até 52°C, potência calorífica nominal 95 kW (temperatura de bolbo seco de ar interior 20°C, temperatura de bolbo húmido do ar exterior 6°C), COP 3,82, SCOP 3,51, consumo eléctrico nominal em aquecimento 24,92 kW, limite de funcionamento de temperatura de bolbo seco do ar exterior em aquecimento desde -20 até 15,5°C, possibilidade de ligação de até 50 unidades interiores com uma percentagem de capacidade mínima de 50% e máximo de 150%, compressores scroll hermeticamente vedados com controlo Inverter, 2480x1858x740 mm, pressão sonora 67 dBA, potência sonora 85,5 dBA, comprimento total máximo da tubagem frigorífica 1000 m, diferença máxima de altura de instalação 90 m se a unidade exterior se encontra por cima das unidades interiores e 60 m se encontra-se por baixo, e kit de tubagens de ligação múltipla de 2 unidades exteriores, modelo CMY-R200VBK4. O preço não inclui os elementos anti-vibratórios de pavimento,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</si>
  <si>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</si>
  <si>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</si>
  <si>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</si>
  <si>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</si>
  <si>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</si>
  <si>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</si>
  <si>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mt42mee056a</t>
  </si>
  <si>
    <t xml:space="preserve">Ud</t>
  </si>
  <si>
    <t xml:space="preserve">Unidade exterior de ar condicionado, para sistema ar-ar multi-split, com caudal variável de refrigerante e recuperação de calor, sistema de dois tubos, para gás R-410A, alimentação trifásica (400V/50Hz), gama City Multi, série R2, modelo PURY-P750YSNW-A2 "MITSUBISHI ELECTRIC", formada por um módulo PURY-P400YNW-A2 e um módulo PURY-P350YNW-A2, potência frigorífica nominal 85 kW (temperatura de bolbo húmido de ar interior 19°C, temperatura de bolbo seco do ar exterior 35°C), EER 3,81, SEER 5,72, consumo eléctrico nominal em arrefecimento 35,26 kW, limite de funcionamento de temperatura de bolbo seco do ar exterior em arrefecimento desde -5 até 52°C, potência calorífica nominal 95 kW (temperatura de bolbo seco de ar interior 20°C, temperatura de bolbo húmido do ar exterior 6°C), COP 3,82, SCOP 3,51, consumo eléctrico nominal em aquecimento 24,92 kW, limite de funcionamento de temperatura de bolbo seco do ar exterior em aquecimento desde -20 até 15,5°C, possibilidade de ligação de até 50 unidades interiores com uma percentagem de capacidade mínima de 50% e máximo de 150%, compressores scroll hermeticamente vedados com controlo Inverter, 2480x1858x740 mm, pressão sonora 67 dBA, potência sonora 85,5 dBA, comprimento total máximo da tubagem frigorífica 1000 m, diferença máxima de altura de instalação 90 m se a unidade exterior se encontra por cima das unidades interiores e 60 m se encontra-se por baixo, e kit de tubagens de ligação múltipla de 2 unidades exteriores, modelo CMY-R200VBK4.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</si>
  <si>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</si>
  <si>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</si>
  <si>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</si>
  <si>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</si>
  <si>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</si>
  <si>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</si>
  <si>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</si>
  <si>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</si>
  <si>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17.004,72€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</si>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</sst>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9.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9" t="s">
        <v>12</v>
      </c>
      <c r="D9" s="9"/>
      <c r="E9" s="7" t="s">
        <v>13</v>
      </c>
      <c r="F9" s="11">
        <v>1</v>
      </c>
      <c r="G9" s="13">
        <v>47235</v>
      </c>
      <c r="H9" s="13">
        <f ca="1">ROUND(INDIRECT(ADDRESS(ROW()+(0), COLUMN()+(-2), 1))*INDIRECT(ADDRESS(ROW()+(0), COLUMN()+(-1), 1)), 2)</f>
        <v>47235</v>
      </c>
    </row>
    <row r="10" spans="1:8" ht="13.50" thickBot="1" customHeight="1">
      <c r="A10" s="14" t="s">
        <v>14</v>
      </c>
      <c r="B10" s="14"/>
      <c r="C10" s="15" t="s">
        <v>15</v>
      </c>
      <c r="D10" s="15"/>
      <c r="E10" s="14" t="s">
        <v>16</v>
      </c>
      <c r="F10" s="16">
        <v>8.75</v>
      </c>
      <c r="G10" s="17">
        <v>23.31</v>
      </c>
      <c r="H10" s="17">
        <f ca="1">ROUND(INDIRECT(ADDRESS(ROW()+(0), COLUMN()+(-2), 1))*INDIRECT(ADDRESS(ROW()+(0), COLUMN()+(-1), 1)), 2)</f>
        <v>203.96</v>
      </c>
    </row>
    <row r="11" spans="1:8" ht="13.50" thickBot="1" customHeight="1">
      <c r="A11" s="14" t="s">
        <v>17</v>
      </c>
      <c r="B11" s="14"/>
      <c r="C11" s="18" t="s">
        <v>18</v>
      </c>
      <c r="D11" s="18"/>
      <c r="E11" s="19" t="s">
        <v>19</v>
      </c>
      <c r="F11" s="20">
        <v>8.75</v>
      </c>
      <c r="G11" s="21">
        <v>22.09</v>
      </c>
      <c r="H11" s="21">
        <f ca="1">ROUND(INDIRECT(ADDRESS(ROW()+(0), COLUMN()+(-2), 1))*INDIRECT(ADDRESS(ROW()+(0), COLUMN()+(-1), 1)), 2)</f>
        <v>193.29</v>
      </c>
    </row>
    <row r="12" spans="1:8" ht="13.50" thickBot="1" customHeight="1">
      <c r="A12" s="19"/>
      <c r="B12" s="19"/>
      <c r="C12" s="22" t="s">
        <v>20</v>
      </c>
      <c r="D12" s="22"/>
      <c r="E12" s="5" t="s">
        <v>21</v>
      </c>
      <c r="F12" s="23">
        <v>2</v>
      </c>
      <c r="G12" s="24">
        <f ca="1">ROUND(SUM(INDIRECT(ADDRESS(ROW()+(-1), COLUMN()+(1), 1)),INDIRECT(ADDRESS(ROW()+(-2), COLUMN()+(1), 1)),INDIRECT(ADDRESS(ROW()+(-3), COLUMN()+(1), 1))), 2)</f>
        <v>47632.3</v>
      </c>
      <c r="H12" s="24">
        <f ca="1">ROUND(INDIRECT(ADDRESS(ROW()+(0), COLUMN()+(-2), 1))*INDIRECT(ADDRESS(ROW()+(0), COLUMN()+(-1), 1))/100, 2)</f>
        <v>952.65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48584.9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