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<sst xmlns="http://schemas.openxmlformats.org/spreadsheetml/2006/main" count="24" uniqueCount="24">
  <si>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</si>
  <si>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</si>
  <si>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</si>
  <si>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</si>
  <si>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17 unidades interiores com uma percentagem de capacidade mínima de 50% e máximo de 130%, compressor scroll hermeticamente vedado com controlo Inverter, 880x1100x550 mm, pressão sonora 46 dBA, potência sonora 47 dBA, comprimento total máximo da tubagem frigorífica 500 m, diferença máxima de altura de instalação 50 m se a unidade exterior se encontra por cima das unidades interiores e 40 m se encontra-se por baixo.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</si>
  <si>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</si>
  <si>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</si>
  <si>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</si>
  <si>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</si>
  <si>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</si>
  <si>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</si>
  <si>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mt42mee090a</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</si>
  <si>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</si>
  <si>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17 unidades interiores com uma percentagem de capacidade mínima de 50% e máximo de 130%, compressor scroll hermeticamente vedado com controlo Inverter, 880x1100x550 mm, pressão sonora 46 dBA, potência sonora 47 dBA, comprimento total máximo da tubagem frigorífica 500 m, diferença máxima de altura de instalação 50 m se a unidade exterior se encontra por cima das unidades interiores e 40 m se encontra-se por baixo.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</si>
  <si>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</si>
  <si>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</si>
  <si>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</si>
  <si>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</si>
  <si>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</si>
  <si>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</si>
  <si>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</si>
  <si>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</si>
  <si>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5.838,06€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</si>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</sst>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16080</v>
      </c>
      <c r="H9" s="13">
        <f ca="1">ROUND(INDIRECT(ADDRESS(ROW()+(0), COLUMN()+(-2), 1))*INDIRECT(ADDRESS(ROW()+(0), COLUMN()+(-1), 1)), 2)</f>
        <v>16080</v>
      </c>
    </row>
    <row r="10" spans="1:8" ht="13.50" thickBot="1" customHeight="1">
      <c r="A10" s="14" t="s">
        <v>14</v>
      </c>
      <c r="B10" s="14"/>
      <c r="C10" s="15" t="s">
        <v>15</v>
      </c>
      <c r="D10" s="15"/>
      <c r="E10" s="14" t="s">
        <v>16</v>
      </c>
      <c r="F10" s="16">
        <v>6.016</v>
      </c>
      <c r="G10" s="17">
        <v>23.31</v>
      </c>
      <c r="H10" s="17">
        <f ca="1">ROUND(INDIRECT(ADDRESS(ROW()+(0), COLUMN()+(-2), 1))*INDIRECT(ADDRESS(ROW()+(0), COLUMN()+(-1), 1)), 2)</f>
        <v>140.23</v>
      </c>
    </row>
    <row r="11" spans="1:8" ht="13.50" thickBot="1" customHeight="1">
      <c r="A11" s="14" t="s">
        <v>17</v>
      </c>
      <c r="B11" s="14"/>
      <c r="C11" s="18" t="s">
        <v>18</v>
      </c>
      <c r="D11" s="18"/>
      <c r="E11" s="19" t="s">
        <v>19</v>
      </c>
      <c r="F11" s="20">
        <v>6.016</v>
      </c>
      <c r="G11" s="21">
        <v>22.09</v>
      </c>
      <c r="H11" s="21">
        <f ca="1">ROUND(INDIRECT(ADDRESS(ROW()+(0), COLUMN()+(-2), 1))*INDIRECT(ADDRESS(ROW()+(0), COLUMN()+(-1), 1)), 2)</f>
        <v>132.89</v>
      </c>
    </row>
    <row r="12" spans="1:8" ht="13.50" thickBot="1" customHeight="1">
      <c r="A12" s="19"/>
      <c r="B12" s="19"/>
      <c r="C12" s="22" t="s">
        <v>20</v>
      </c>
      <c r="D12" s="22"/>
      <c r="E12" s="5" t="s">
        <v>21</v>
      </c>
      <c r="F12" s="23">
        <v>2</v>
      </c>
      <c r="G12" s="24">
        <f ca="1">ROUND(SUM(INDIRECT(ADDRESS(ROW()+(-1), COLUMN()+(1), 1)),INDIRECT(ADDRESS(ROW()+(-2), COLUMN()+(1), 1)),INDIRECT(ADDRESS(ROW()+(-3), COLUMN()+(1), 1))), 2)</f>
        <v>16353.1</v>
      </c>
      <c r="H12" s="24">
        <f ca="1">ROUND(INDIRECT(ADDRESS(ROW()+(0), COLUMN()+(-2), 1))*INDIRECT(ADDRESS(ROW()+(0), COLUMN()+(-1), 1))/100, 2)</f>
        <v>327.06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16680.2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