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<sst xmlns="http://schemas.openxmlformats.org/spreadsheetml/2006/main" count="27" uniqueCount="27">
  <si>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</si>
  <si>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IBL604</t>
  </si>
  <si>
    <t xml:space="preserve">Ud</t>
  </si>
  <si>
    <t xml:space="preserve">Unidade exterior de ar condicionado de condensação por água, bomba de calor.</t>
  </si>
  <si>
    <r>
      <rPr>
        <sz val="8.25"/>
        <color rgb="FF000000"/>
        <rFont val="Arial"/>
        <family val="2"/>
      </rPr>
      <t xml:space="preserve">Unidade exterior de ar condicionado de condensação por água, para sistema ar-ar multi-split, com caudal variável de refrigerante, bomba de calor, para gás R-410A, alimentação trifásica (400V/50Hz), gama City Multi, série WY, modelo PQHY-P550YLM-A1 "MITSUBISHI ELECTRIC", potência frigorífica nominal 63 kW (temperatura de bolbo húmido de ar interior 19°C, temperatura de entrada da água 30°C), EER 5,02, consumo eléctrico nominal em arrefecimento 12,54 kW, potência calorífica nominal 69 kW (temperatura de bolbo seco de ar interior 20°C, temperatura de entrada da água 20°C), COP 5,62, consumo eléctrico nominal em aquecimento 12,27 kW, possibilidade de ligação de até 47 unidades interiores com uma percentagem de capacidade mínima de 50% e máximo de 130%, compressor scroll hermeticamente vedado com controlo Inverter, 880x1450x550 mm, pressão sonora 56,5 dBA, potência sonora 56,5 dBA, comprimento total máximo da tubagem frigorífica 500 m, diferença máxima de altura de instalação 50 m se a unidade exterior se encontra por cima das unidades interiores e 40 m se encontra-se por baixo. Opcionais: conector para wattímetro, modelo PAC-CN32WHMC. O preço não inclui os elementos anti-vibratórios de pavimento,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</si>
  <si>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</si>
  <si>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</si>
  <si>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</si>
  <si>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</si>
  <si>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</si>
  <si>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</si>
  <si>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mt42mee091e</t>
  </si>
  <si>
    <t xml:space="preserve">Ud</t>
  </si>
  <si>
    <t xml:space="preserve">Unidade exterior de ar condicionado de condensação por água, para sistema ar-ar multi-split, com caudal variável de refrigerante, bomba de calor, para gás R-410A, alimentação trifásica (400V/50Hz), gama City Multi, série WY, modelo PQHY-P550YLM-A1 "MITSUBISHI ELECTRIC", potência frigorífica nominal 63 kW (temperatura de bolbo húmido de ar interior 19°C, temperatura de entrada da água 30°C), EER 5,02, consumo eléctrico nominal em arrefecimento 12,54 kW, potência calorífica nominal 69 kW (temperatura de bolbo seco de ar interior 20°C, temperatura de entrada da água 20°C), COP 5,62, consumo eléctrico nominal em aquecimento 12,27 kW, possibilidade de ligação de até 47 unidades interiores com uma percentagem de capacidade mínima de 50% e máximo de 130%, compressor scroll hermeticamente vedado com controlo Inverter, 880x1450x550 mm, pressão sonora 56,5 dBA, potência sonora 56,5 dBA, comprimento total máximo da tubagem frigorífica 500 m, diferença máxima de altura de instalação 50 m se a unidade exterior se encontra por cima das unidades interiores e 40 m se encontra-se por baixo.</t>
  </si>
  <si>
    <t xml:space="preserve">mt42mee695a</t>
  </si>
  <si>
    <t xml:space="preserve">Ud</t>
  </si>
  <si>
    <t xml:space="preserve">Conector para wattímetro, modelo PAC-CN32WHMC "MITSUBISHI ELECTRIC", para unidade exterior de ar condicionado.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</si>
  <si>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</si>
  <si>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</si>
  <si>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</si>
  <si>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</si>
  <si>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</si>
  <si>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</si>
  <si>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</si>
  <si>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</si>
  <si>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12.813,20€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</si>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</sst>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29.00" thickBot="1" customHeight="1">
      <c r="A9" s="7" t="s">
        <v>11</v>
      </c>
      <c r="B9" s="7"/>
      <c r="C9" s="9" t="s">
        <v>12</v>
      </c>
      <c r="D9" s="9"/>
      <c r="E9" s="7" t="s">
        <v>13</v>
      </c>
      <c r="F9" s="11">
        <v>1</v>
      </c>
      <c r="G9" s="13">
        <v>35453</v>
      </c>
      <c r="H9" s="13">
        <f ca="1">ROUND(INDIRECT(ADDRESS(ROW()+(0), COLUMN()+(-2), 1))*INDIRECT(ADDRESS(ROW()+(0), COLUMN()+(-1), 1)), 2)</f>
        <v>35453</v>
      </c>
    </row>
    <row r="10" spans="1:8" ht="24.00" thickBot="1" customHeight="1">
      <c r="A10" s="14" t="s">
        <v>14</v>
      </c>
      <c r="B10" s="14"/>
      <c r="C10" s="15" t="s">
        <v>15</v>
      </c>
      <c r="D10" s="15"/>
      <c r="E10" s="14" t="s">
        <v>16</v>
      </c>
      <c r="F10" s="16">
        <v>1</v>
      </c>
      <c r="G10" s="17">
        <v>91</v>
      </c>
      <c r="H10" s="17">
        <f ca="1">ROUND(INDIRECT(ADDRESS(ROW()+(0), COLUMN()+(-2), 1))*INDIRECT(ADDRESS(ROW()+(0), COLUMN()+(-1), 1)), 2)</f>
        <v>91</v>
      </c>
    </row>
    <row r="11" spans="1:8" ht="13.50" thickBot="1" customHeight="1">
      <c r="A11" s="14" t="s">
        <v>17</v>
      </c>
      <c r="B11" s="14"/>
      <c r="C11" s="15" t="s">
        <v>18</v>
      </c>
      <c r="D11" s="15"/>
      <c r="E11" s="14" t="s">
        <v>19</v>
      </c>
      <c r="F11" s="16">
        <v>7.65</v>
      </c>
      <c r="G11" s="17">
        <v>23.31</v>
      </c>
      <c r="H11" s="17">
        <f ca="1">ROUND(INDIRECT(ADDRESS(ROW()+(0), COLUMN()+(-2), 1))*INDIRECT(ADDRESS(ROW()+(0), COLUMN()+(-1), 1)), 2)</f>
        <v>178.32</v>
      </c>
    </row>
    <row r="12" spans="1:8" ht="13.50" thickBot="1" customHeight="1">
      <c r="A12" s="14" t="s">
        <v>20</v>
      </c>
      <c r="B12" s="14"/>
      <c r="C12" s="18" t="s">
        <v>21</v>
      </c>
      <c r="D12" s="18"/>
      <c r="E12" s="19" t="s">
        <v>22</v>
      </c>
      <c r="F12" s="20">
        <v>7.65</v>
      </c>
      <c r="G12" s="21">
        <v>22.09</v>
      </c>
      <c r="H12" s="21">
        <f ca="1">ROUND(INDIRECT(ADDRESS(ROW()+(0), COLUMN()+(-2), 1))*INDIRECT(ADDRESS(ROW()+(0), COLUMN()+(-1), 1)), 2)</f>
        <v>168.99</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35891.3</v>
      </c>
      <c r="H13" s="24">
        <f ca="1">ROUND(INDIRECT(ADDRESS(ROW()+(0), COLUMN()+(-2), 1))*INDIRECT(ADDRESS(ROW()+(0), COLUMN()+(-1), 1))/100, 2)</f>
        <v>717.83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36609.1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