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<sst xmlns="http://schemas.openxmlformats.org/spreadsheetml/2006/main" count="36" uniqueCount="36">
  <si>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</si>
  <si>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IBL622</t>
  </si>
  <si>
    <t xml:space="preserve">Ud</t>
  </si>
  <si>
    <t xml:space="preserve">Unidade interior de ar condicionado, de tecto com descarga directa.</t>
  </si>
  <si>
    <r>
      <rPr>
        <sz val="8.25"/>
        <color rgb="FF000000"/>
        <rFont val="Arial"/>
        <family val="2"/>
      </rPr>
      <t xml:space="preserve">Unidade interior de ar condicionado, de tecto, com descarga directa, sistema ar-ar multi-split, com caudal variável de refrigerante, para gás R-410A, gama City Multi, modelo PCFY-P40VKM-E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230x960x680 mm, peso 24 kg, com ventilador de 4 velocidades, ajuste automático da velocidade do ventilador, pressão sonora a velocidade baixa 29 dBA, caudal de ar a velocidade alta 13 m³/min e admissão de ar exterior (até 20% do caudal de ar nominal). Regulação: controlo remoto por cabo, ligável ao bus M-Net, modelo PAR-CT01MAA-SB. Opcionais: bomba de drenagem, modelo PAC-SH83DM-E.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</si>
  <si>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</si>
  <si>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</si>
  <si>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</si>
  <si>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</si>
  <si>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</si>
  <si>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</si>
  <si>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mt42mee240a</t>
  </si>
  <si>
    <t xml:space="preserve">Ud</t>
  </si>
  <si>
    <t xml:space="preserve">Unidade interior de ar condicionado, de tecto, com descarga directa, sistema ar-ar multi-split, com caudal variável de refrigerante, para gás R-410A, gama City Multi, modelo PCFY-P40VKM-E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230x960x680 mm, peso 24 kg, com ventilador de 4 velocidades, ajuste automático da velocidade do ventilador, pressão sonora a velocidade baixa 29 dBA, caudal de ar a velocidade alta 13 m³/min e admissão de ar exterior (até 20% do caudal de ar nominal).</t>
  </si>
  <si>
    <t xml:space="preserve">mt42mee630i</t>
  </si>
  <si>
    <t xml:space="preserve">Ud</t>
  </si>
  <si>
    <t xml:space="preserve">Bomba de drenagem, modelo PAC-SH83DM-E "MITSUBISHI ELECTRIC".</t>
  </si>
  <si>
    <t xml:space="preserve">mt42mee812a</t>
  </si>
  <si>
    <t xml:space="preserve">Ud</t>
  </si>
  <si>
    <t xml:space="preserve">Controlo remoto por cabo, ligável ao bus M-Net, modelo PAR-CT01MAA-SB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</si>
  <si>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</si>
  <si>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</si>
  <si>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</si>
  <si>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</si>
  <si>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</si>
  <si>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</si>
  <si>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</si>
  <si>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</si>
  <si>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</si>
  <si>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</si>
  <si>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</si>
  <si>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</si>
  <si>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</si>
  <si>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</si>
  <si>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810,17€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</si>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</sst>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2293</v>
      </c>
      <c r="H9" s="13">
        <f ca="1">ROUND(INDIRECT(ADDRESS(ROW()+(0), COLUMN()+(-2), 1))*INDIRECT(ADDRESS(ROW()+(0), COLUMN()+(-1), 1)), 2)</f>
        <v>2293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240</v>
      </c>
      <c r="H10" s="17">
        <f ca="1">ROUND(INDIRECT(ADDRESS(ROW()+(0), COLUMN()+(-2), 1))*INDIRECT(ADDRESS(ROW()+(0), COLUMN()+(-1), 1)), 2)</f>
        <v>240</v>
      </c>
    </row>
    <row r="11" spans="1:8" ht="76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244</v>
      </c>
      <c r="H11" s="17">
        <f ca="1">ROUND(INDIRECT(ADDRESS(ROW()+(0), COLUMN()+(-2), 1))*INDIRECT(ADDRESS(ROW()+(0), COLUMN()+(-1), 1)), 2)</f>
        <v>244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3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2836.74</v>
      </c>
      <c r="H16" s="24">
        <f ca="1">ROUND(INDIRECT(ADDRESS(ROW()+(0), COLUMN()+(-2), 1))*INDIRECT(ADDRESS(ROW()+(0), COLUMN()+(-1), 1))/100, 2)</f>
        <v>56.73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2893.47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