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<sst xmlns="http://schemas.openxmlformats.org/spreadsheetml/2006/main" count="30" uniqueCount="30">
  <si>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</si>
  <si>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</si>
  <si>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</si>
  <si>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</si>
  <si>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PLFY-M20VEM6-E-I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 Opcionais:.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</si>
  <si>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</si>
  <si>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</si>
  <si>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</si>
  <si>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</si>
  <si>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</si>
  <si>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</si>
  <si>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mt42mee223c</t>
  </si>
  <si>
    <t xml:space="preserve">Ud</t>
  </si>
  <si>
    <t xml:space="preserve">Unidade interior de ar condicionado de cassete, de 4 vias, sistema ar-ar multi-split, com caudal variável de refrigerante, para gás R-410A, gama City Multi, modelo PLFY-M20VEM6-E-I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</si>
  <si>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</si>
  <si>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</si>
  <si>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</si>
  <si>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mt42mee643f</t>
  </si>
  <si>
    <t xml:space="preserve">Ud</t>
  </si>
  <si>
    <t xml:space="preserve">Filtro para destruição da carga viral e bacteriana e eliminação de alérgenos, modelo V-Blocking PAC-SK53KF-E "MITSUBISHI ELECTRIC".</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</si>
  <si>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</si>
  <si>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</si>
  <si>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</si>
  <si>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</si>
  <si>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</si>
  <si>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</si>
  <si>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</si>
  <si>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</si>
  <si>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623,29€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</si>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</sst>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2031</v>
      </c>
      <c r="G9" s="13">
        <f ca="1">ROUND(INDIRECT(ADDRESS(ROW()+(0), COLUMN()+(-2), 1))*INDIRECT(ADDRESS(ROW()+(0), COLUMN()+(-1), 1)), 2)</f>
        <v>2031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84</v>
      </c>
      <c r="G11" s="17">
        <f ca="1">ROUND(INDIRECT(ADDRESS(ROW()+(0), COLUMN()+(-2), 1))*INDIRECT(ADDRESS(ROW()+(0), COLUMN()+(-1), 1)), 2)</f>
        <v>84</v>
      </c>
    </row>
    <row r="12" spans="1:7" ht="13.50" thickBot="1" customHeight="1">
      <c r="A12" s="14" t="s">
        <v>20</v>
      </c>
      <c r="B12" s="14"/>
      <c r="C12" s="15" t="s">
        <v>21</v>
      </c>
      <c r="D12" s="14" t="s">
        <v>22</v>
      </c>
      <c r="E12" s="16">
        <v>1</v>
      </c>
      <c r="F12" s="17">
        <v>23.31</v>
      </c>
      <c r="G12" s="17">
        <f ca="1">ROUND(INDIRECT(ADDRESS(ROW()+(0), COLUMN()+(-2), 1))*INDIRECT(ADDRESS(ROW()+(0), COLUMN()+(-1), 1)), 2)</f>
        <v>23.31</v>
      </c>
    </row>
    <row r="13" spans="1:7" ht="13.50" thickBot="1" customHeight="1">
      <c r="A13" s="14" t="s">
        <v>23</v>
      </c>
      <c r="B13" s="14"/>
      <c r="C13" s="18" t="s">
        <v>24</v>
      </c>
      <c r="D13" s="19" t="s">
        <v>25</v>
      </c>
      <c r="E13" s="20">
        <v>1</v>
      </c>
      <c r="F13" s="21">
        <v>22.09</v>
      </c>
      <c r="G13" s="21">
        <f ca="1">ROUND(INDIRECT(ADDRESS(ROW()+(0), COLUMN()+(-2), 1))*INDIRECT(ADDRESS(ROW()+(0), COLUMN()+(-1), 1)), 2)</f>
        <v>22.09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2182.4</v>
      </c>
      <c r="G14" s="24">
        <f ca="1">ROUND(INDIRECT(ADDRESS(ROW()+(0), COLUMN()+(-2), 1))*INDIRECT(ADDRESS(ROW()+(0), COLUMN()+(-1), 1))/100, 2)</f>
        <v>43.65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2226.05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