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<sst xmlns="http://schemas.openxmlformats.org/spreadsheetml/2006/main" count="36" uniqueCount="36">
  <si>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</si>
  <si>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IBL625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</si>
  <si>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</si>
  <si>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</si>
  <si>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Unidade interior de ar condicionado de cassete, de 2 vias, sistema ar-ar multi-split, com caudal variável de refrigerante, para gás R-410A, gama City Multi, modelo PLFY-P20VLMD-E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0,072 kW, consumo eléctrico nominal em aquecimento 0,065 kW, de 290x776x634 mm, peso 23 kg, com ventilador de 3 velocidades, pressão sonora a velocidade baixa 27 dBA, caudal de ar a velocidade alta 9,5 m³/min, admissão de ar exterior (até 20% do caudal de ar nominal) e bomba de drenagem. Regulação: controlo remoto por cabo, ligável ao bus M-Net, modelo PAR-41MAA.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</si>
  <si>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</si>
  <si>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</si>
  <si>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</si>
  <si>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</si>
  <si>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</si>
  <si>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</si>
  <si>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mt42mee230a</t>
  </si>
  <si>
    <t xml:space="preserve">Ud</t>
  </si>
  <si>
    <t xml:space="preserve">Unidade interior de ar condicionado de cassete, de 2 vias, sistema ar-ar multi-split, com caudal variável de refrigerante, para gás R-410A, gama City Multi, modelo PLFY-P20VLMD-E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0,072 kW, consumo eléctrico nominal em aquecimento 0,065 kW, de 290x776x634 mm, peso 23 kg, com ventilador de 3 velocidades, pressão sonora a velocidade baixa 27 dBA, caudal de ar a velocidade alta 9,5 m³/min, admissão de ar exterior (até 20% do caudal de ar nominal)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</si>
  <si>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</si>
  <si>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</si>
  <si>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</si>
  <si>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mt42mee800a</t>
  </si>
  <si>
    <t xml:space="preserve">Ud</t>
  </si>
  <si>
    <t xml:space="preserve">Controlo remoto por cabo, ligável ao bus M-Net, modelo PAR-41MAA "MITSUBISHI ELECTRIC", 120x19x120 mm, com ecrã LCD retroiluminado com matriz de 255x160 pontos, sonda de temperatura ambiente, função de duplo setpoint de temperatura, função para/arranque, função de descongelação inteligente, função de rotação e backup (2+1) de unidades interiores, registo e leitura do consumo eléctrico (por hora, por dia e por mês), 8 acções programáveis para cada dia da semana, e função Night Setback (modo vigia).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</si>
  <si>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</si>
  <si>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</si>
  <si>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</si>
  <si>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</si>
  <si>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</si>
  <si>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</si>
  <si>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</si>
  <si>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</si>
  <si>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</si>
  <si>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</si>
  <si>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</si>
  <si>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</si>
  <si>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</si>
  <si>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</si>
  <si>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693,08€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</si>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</sst>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2178</v>
      </c>
      <c r="G9" s="13">
        <f ca="1">ROUND(INDIRECT(ADDRESS(ROW()+(0), COLUMN()+(-2), 1))*INDIRECT(ADDRESS(ROW()+(0), COLUMN()+(-1), 1)), 2)</f>
        <v>2178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66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167</v>
      </c>
      <c r="G11" s="17">
        <f ca="1">ROUND(INDIRECT(ADDRESS(ROW()+(0), COLUMN()+(-2), 1))*INDIRECT(ADDRESS(ROW()+(0), COLUMN()+(-1), 1)), 2)</f>
        <v>167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3</v>
      </c>
      <c r="G13" s="17">
        <f ca="1">ROUND(INDIRECT(ADDRESS(ROW()+(0), COLUMN()+(-2), 1))*INDIRECT(ADDRESS(ROW()+(0), COLUMN()+(-1), 1)), 2)</f>
        <v>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2426.74</v>
      </c>
      <c r="G16" s="24">
        <f ca="1">ROUND(INDIRECT(ADDRESS(ROW()+(0), COLUMN()+(-2), 1))*INDIRECT(ADDRESS(ROW()+(0), COLUMN()+(-1), 1))/100, 2)</f>
        <v>48.53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2475.27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