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<sst xmlns="http://schemas.openxmlformats.org/spreadsheetml/2006/main" count="36" uniqueCount="36">
  <si>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</si>
  <si>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</si>
  <si>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</si>
  <si>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</si>
  <si>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PLFY-M25VEM6-E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PAR-41MAA.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</si>
  <si>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</si>
  <si>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</si>
  <si>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</si>
  <si>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</si>
  <si>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</si>
  <si>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</si>
  <si>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mt42mee223d</t>
  </si>
  <si>
    <t xml:space="preserve">Ud</t>
  </si>
  <si>
    <t xml:space="preserve">Unidade interior de ar condicionado de cassete, de 4 vias, sistema ar-ar multi-split, com caudal variável de refrigerante, para gás R-410A, gama City Multi, modelo PLFY-M25VEM6-E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</si>
  <si>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</si>
  <si>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</si>
  <si>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</si>
  <si>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mt42mee800a</t>
  </si>
  <si>
    <t xml:space="preserve">Ud</t>
  </si>
  <si>
    <t xml:space="preserve">Controlo remoto por cabo, ligável ao bus M-Net, modelo PAR-41MAA "MITSUBISHI ELECTRIC", 120x19x120 mm, com ecrã LCD retroiluminado com matriz de 255x160 pontos, sonda de temperatura ambiente, função de duplo setpoint de temperatura, função para/arranque, função de descongelação inteligente, função de rotação e backup (2+1) de unidades interiores, registo e leitura do consumo eléctrico (por hora, por dia e por mês), 8 acções programáveis para cada dia da semana, e função Night Setback (modo vigia).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</si>
  <si>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</si>
  <si>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</si>
  <si>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</si>
  <si>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</si>
  <si>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</si>
  <si>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</si>
  <si>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</si>
  <si>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</si>
  <si>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</si>
  <si>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</si>
  <si>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</si>
  <si>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</si>
  <si>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</si>
  <si>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</si>
  <si>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620,82€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</si>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</sst>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1925</v>
      </c>
      <c r="G9" s="13">
        <f ca="1">ROUND(INDIRECT(ADDRESS(ROW()+(0), COLUMN()+(-2), 1))*INDIRECT(ADDRESS(ROW()+(0), COLUMN()+(-1), 1)), 2)</f>
        <v>1925</v>
      </c>
    </row>
    <row r="10" spans="1:7" ht="24.00" thickBot="1" customHeight="1">
      <c r="A10" s="14" t="s">
        <v>14</v>
      </c>
      <c r="B10" s="14"/>
      <c r="C10" s="15" t="s">
        <v>15</v>
      </c>
      <c r="D10" s="14" t="s">
        <v>16</v>
      </c>
      <c r="E10" s="16">
        <v>1</v>
      </c>
      <c r="F10" s="17">
        <v>22</v>
      </c>
      <c r="G10" s="17">
        <f ca="1">ROUND(INDIRECT(ADDRESS(ROW()+(0), COLUMN()+(-2), 1))*INDIRECT(ADDRESS(ROW()+(0), COLUMN()+(-1), 1)), 2)</f>
        <v>22</v>
      </c>
    </row>
    <row r="11" spans="1:7" ht="66.00" thickBot="1" customHeight="1">
      <c r="A11" s="14" t="s">
        <v>17</v>
      </c>
      <c r="B11" s="14"/>
      <c r="C11" s="15" t="s">
        <v>18</v>
      </c>
      <c r="D11" s="14" t="s">
        <v>19</v>
      </c>
      <c r="E11" s="16">
        <v>1</v>
      </c>
      <c r="F11" s="17">
        <v>167</v>
      </c>
      <c r="G11" s="17">
        <f ca="1">ROUND(INDIRECT(ADDRESS(ROW()+(0), COLUMN()+(-2), 1))*INDIRECT(ADDRESS(ROW()+(0), COLUMN()+(-1), 1)), 2)</f>
        <v>167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2173.74</v>
      </c>
      <c r="G16" s="24">
        <f ca="1">ROUND(INDIRECT(ADDRESS(ROW()+(0), COLUMN()+(-2), 1))*INDIRECT(ADDRESS(ROW()+(0), COLUMN()+(-1), 1))/100, 2)</f>
        <v>43.47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2217.21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