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<sst xmlns="http://schemas.openxmlformats.org/spreadsheetml/2006/main" count="39" uniqueCount="39">
  <si>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</si>
  <si>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</si>
  <si>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</si>
  <si>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</si>
  <si>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painel de espaço decorativo para tectos falsos de altura reduzida, modelo PAC-SJ65AS-E.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</si>
  <si>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</si>
  <si>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</si>
  <si>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</si>
  <si>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</si>
  <si>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</si>
  <si>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</si>
  <si>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mt42mee223d</t>
  </si>
  <si>
    <t xml:space="preserve">Ud</t>
  </si>
  <si>
    <t xml:space="preserve">Unidade interior de ar condicionado de cassete, de 4 vias, sistema ar-ar multi-split, com caudal variável de refrigerante, para gás R-410A, gama City Multi, modelo PLFY-M25VEM6-E "MITSUBISHI ELECTRIC", potência frigorífica nominal 2,8 kW (temperatura de bolbo seco de ar interior 27°C, temperatura de bolbo húmido de ar interior 19°C), potência calorífica nominal 3,2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24 dBA, caudal de ar a velocidade alta 15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</si>
  <si>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</si>
  <si>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</si>
  <si>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</si>
  <si>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mt42mee670b</t>
  </si>
  <si>
    <t xml:space="preserve">Ud</t>
  </si>
  <si>
    <t xml:space="preserve">Painel de espaço decorativo para tectos falsos de altura reduzida, modelo PAC-SJ65AS-E "MITSUBISHI ELECTRIC".</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</si>
  <si>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</si>
  <si>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</si>
  <si>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</si>
  <si>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</si>
  <si>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</si>
  <si>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</si>
  <si>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</si>
  <si>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</si>
  <si>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</si>
  <si>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</si>
  <si>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</si>
  <si>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</si>
  <si>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</si>
  <si>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</si>
  <si>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</si>
  <si>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</si>
  <si>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</si>
  <si>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717,92€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</si>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</sst>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1925</v>
      </c>
      <c r="G9" s="13">
        <f ca="1">ROUND(INDIRECT(ADDRESS(ROW()+(0), COLUMN()+(-2), 1))*INDIRECT(ADDRESS(ROW()+(0), COLUMN()+(-1), 1)), 2)</f>
        <v>1925</v>
      </c>
    </row>
    <row r="10" spans="1:7" ht="24.00" thickBot="1" customHeight="1">
      <c r="A10" s="14" t="s">
        <v>14</v>
      </c>
      <c r="B10" s="14"/>
      <c r="C10" s="15" t="s">
        <v>15</v>
      </c>
      <c r="D10" s="14" t="s">
        <v>16</v>
      </c>
      <c r="E10" s="16">
        <v>1</v>
      </c>
      <c r="F10" s="17">
        <v>22</v>
      </c>
      <c r="G10" s="17">
        <f ca="1">ROUND(INDIRECT(ADDRESS(ROW()+(0), COLUMN()+(-2), 1))*INDIRECT(ADDRESS(ROW()+(0), COLUMN()+(-1), 1)), 2)</f>
        <v>22</v>
      </c>
    </row>
    <row r="11" spans="1:7" ht="24.00" thickBot="1" customHeight="1">
      <c r="A11" s="14" t="s">
        <v>17</v>
      </c>
      <c r="B11" s="14"/>
      <c r="C11" s="15" t="s">
        <v>18</v>
      </c>
      <c r="D11" s="14" t="s">
        <v>19</v>
      </c>
      <c r="E11" s="16">
        <v>1</v>
      </c>
      <c r="F11" s="17">
        <v>160</v>
      </c>
      <c r="G11" s="17">
        <f ca="1">ROUND(INDIRECT(ADDRESS(ROW()+(0), COLUMN()+(-2), 1))*INDIRECT(ADDRESS(ROW()+(0), COLUMN()+(-1), 1)), 2)</f>
        <v>160</v>
      </c>
    </row>
    <row r="12" spans="1:7" ht="55.50" thickBot="1" customHeight="1">
      <c r="A12" s="14" t="s">
        <v>20</v>
      </c>
      <c r="B12" s="14"/>
      <c r="C12" s="15" t="s">
        <v>21</v>
      </c>
      <c r="D12" s="14" t="s">
        <v>22</v>
      </c>
      <c r="E12" s="16">
        <v>1</v>
      </c>
      <c r="F12" s="17">
        <v>347</v>
      </c>
      <c r="G12" s="17">
        <f ca="1">ROUND(INDIRECT(ADDRESS(ROW()+(0), COLUMN()+(-2), 1))*INDIRECT(ADDRESS(ROW()+(0), COLUMN()+(-1), 1)), 2)</f>
        <v>347</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2513.74</v>
      </c>
      <c r="G17" s="24">
        <f ca="1">ROUND(INDIRECT(ADDRESS(ROW()+(0), COLUMN()+(-2), 1))*INDIRECT(ADDRESS(ROW()+(0), COLUMN()+(-1), 1))/100, 2)</f>
        <v>50.27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2564.01</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