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<sst xmlns="http://schemas.openxmlformats.org/spreadsheetml/2006/main" count="39" uniqueCount="39">
  <si>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</si>
  <si>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</si>
  <si>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</si>
  <si>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</si>
  <si>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PLFY-M25VEM6-E "MITSUBISHI ELECTRIC", potência frigorífica nominal 2,8 kW (temperatura de bolbo seco de ar interior 27°C, temperatura de bolbo húmido de ar interior 19°C), potência calorífica nominal 3,2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Opcionais: painel descendente para facilitar a limpeza do filtro, EasyClean, modelo PLP-6EAJ.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</si>
  <si>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</si>
  <si>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</si>
  <si>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</si>
  <si>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</si>
  <si>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</si>
  <si>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</si>
  <si>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mt42mee223d</t>
  </si>
  <si>
    <t xml:space="preserve">Ud</t>
  </si>
  <si>
    <t xml:space="preserve">Unidade interior de ar condicionado de cassete, de 4 vias, sistema ar-ar multi-split, com caudal variável de refrigerante, para gás R-410A, gama City Multi, modelo PLFY-M25VEM6-E "MITSUBISHI ELECTRIC", potência frigorífica nominal 2,8 kW (temperatura de bolbo seco de ar interior 27°C, temperatura de bolbo húmido de ar interior 19°C), potência calorífica nominal 3,2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</si>
  <si>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</si>
  <si>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</si>
  <si>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</si>
  <si>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mt42mee691a</t>
  </si>
  <si>
    <t xml:space="preserve">Ud</t>
  </si>
  <si>
    <t xml:space="preserve">Painel descendente para facilitar a limpeza do filtro, EasyClean, modelo PLP-6EAJ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</si>
  <si>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</si>
  <si>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</si>
  <si>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</si>
  <si>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</si>
  <si>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</si>
  <si>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</si>
  <si>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</si>
  <si>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</si>
  <si>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</si>
  <si>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</si>
  <si>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</si>
  <si>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</si>
  <si>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</si>
  <si>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</si>
  <si>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</si>
  <si>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</si>
  <si>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</si>
  <si>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873,00€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</si>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</sst>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1925</v>
      </c>
      <c r="G9" s="13">
        <f ca="1">ROUND(INDIRECT(ADDRESS(ROW()+(0), COLUMN()+(-2), 1))*INDIRECT(ADDRESS(ROW()+(0), COLUMN()+(-1), 1)), 2)</f>
        <v>1925</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703</v>
      </c>
      <c r="G11" s="17">
        <f ca="1">ROUND(INDIRECT(ADDRESS(ROW()+(0), COLUMN()+(-2), 1))*INDIRECT(ADDRESS(ROW()+(0), COLUMN()+(-1), 1)), 2)</f>
        <v>703</v>
      </c>
    </row>
    <row r="12" spans="1:7" ht="55.50" thickBot="1" customHeight="1">
      <c r="A12" s="14" t="s">
        <v>20</v>
      </c>
      <c r="B12" s="14"/>
      <c r="C12" s="15" t="s">
        <v>21</v>
      </c>
      <c r="D12" s="14" t="s">
        <v>22</v>
      </c>
      <c r="E12" s="16">
        <v>1</v>
      </c>
      <c r="F12" s="17">
        <v>347</v>
      </c>
      <c r="G12" s="17">
        <f ca="1">ROUND(INDIRECT(ADDRESS(ROW()+(0), COLUMN()+(-2), 1))*INDIRECT(ADDRESS(ROW()+(0), COLUMN()+(-1), 1)), 2)</f>
        <v>347</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3056.74</v>
      </c>
      <c r="G17" s="24">
        <f ca="1">ROUND(INDIRECT(ADDRESS(ROW()+(0), COLUMN()+(-2), 1))*INDIRECT(ADDRESS(ROW()+(0), COLUMN()+(-1), 1))/100, 2)</f>
        <v>61.13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3117.87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