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<sst xmlns="http://schemas.openxmlformats.org/spreadsheetml/2006/main" count="39" uniqueCount="39">
  <si>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</si>
  <si>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</si>
  <si>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</si>
  <si>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</si>
  <si>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PLFY-M40VEM6-E "MITSUBISHI ELECTRIC", potência frigorífica nominal 4,5 kW (temperatura de bolbo seco de ar interior 27°C, temperatura de bolbo húmido de ar interior 19°C), potência calorífica nominal 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26 dBA, caudal de ar a velocidade alta 17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adaptador com comunicação via Wi-Fi para controlo da unidade interior desde um smartphone, tablet ou PC, modelo MAC-587IF-E.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</si>
  <si>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</si>
  <si>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</si>
  <si>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</si>
  <si>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</si>
  <si>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</si>
  <si>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</si>
  <si>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mt42mee223j</t>
  </si>
  <si>
    <t xml:space="preserve">Ud</t>
  </si>
  <si>
    <t xml:space="preserve">Unidade interior de ar condicionado de cassete, de 4 vias, sistema ar-ar multi-split, com caudal variável de refrigerante, para gás R-410A, gama City Multi, modelo PLFY-M40VEM6-E "MITSUBISHI ELECTRIC", potência frigorífica nominal 4,5 kW (temperatura de bolbo seco de ar interior 27°C, temperatura de bolbo húmido de ar interior 19°C), potência calorífica nominal 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26 dBA, caudal de ar a velocidade alta 17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</si>
  <si>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</si>
  <si>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</si>
  <si>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</si>
  <si>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</si>
  <si>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</si>
  <si>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</si>
  <si>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mt42mee648a</t>
  </si>
  <si>
    <t xml:space="preserve">Ud</t>
  </si>
  <si>
    <t xml:space="preserve">Adaptador com comunicação via Wi-Fi para controlo da unidade interior desde um smartphone, tablet ou PC, modelo MAC-587IF-E "MITSUBISHI ELECTRIC", através da App MELCloud para IOS (iPhone e iPad) e Android ou com navegador web, compatível com Amazon Alexa e Google Assistant.</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</si>
  <si>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</si>
  <si>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</si>
  <si>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</si>
  <si>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</si>
  <si>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</si>
  <si>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</si>
  <si>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</si>
  <si>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</si>
  <si>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</si>
  <si>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</si>
  <si>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</si>
  <si>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</si>
  <si>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</si>
  <si>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</si>
  <si>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747,63€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</si>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</sst>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2085</v>
      </c>
      <c r="G9" s="13">
        <f ca="1">ROUND(INDIRECT(ADDRESS(ROW()+(0), COLUMN()+(-2), 1))*INDIRECT(ADDRESS(ROW()+(0), COLUMN()+(-1), 1)), 2)</f>
        <v>2085</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45.00" thickBot="1" customHeight="1">
      <c r="A12" s="14" t="s">
        <v>20</v>
      </c>
      <c r="B12" s="14"/>
      <c r="C12" s="15" t="s">
        <v>21</v>
      </c>
      <c r="D12" s="14" t="s">
        <v>22</v>
      </c>
      <c r="E12" s="16">
        <v>1</v>
      </c>
      <c r="F12" s="17">
        <v>104</v>
      </c>
      <c r="G12" s="17">
        <f ca="1">ROUND(INDIRECT(ADDRESS(ROW()+(0), COLUMN()+(-2), 1))*INDIRECT(ADDRESS(ROW()+(0), COLUMN()+(-1), 1)), 2)</f>
        <v>104</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2617.74</v>
      </c>
      <c r="G17" s="24">
        <f ca="1">ROUND(INDIRECT(ADDRESS(ROW()+(0), COLUMN()+(-2), 1))*INDIRECT(ADDRESS(ROW()+(0), COLUMN()+(-1), 1))/100, 2)</f>
        <v>52.35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2670.09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