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<sst xmlns="http://schemas.openxmlformats.org/spreadsheetml/2006/main" count="27" uniqueCount="27">
  <si>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</si>
  <si>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</si>
  <si>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</si>
  <si>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</si>
  <si>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PLFY-M80VEM6-E-I "MITSUBISHI ELECTRIC", potência frigorífica nominal 9 kW (temperatura de bolbo seco de ar interior 27°C, temperatura de bolbo húmido de ar interior 19°C), potência calorífica nominal 10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23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</si>
  <si>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</si>
  <si>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</si>
  <si>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</si>
  <si>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</si>
  <si>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</si>
  <si>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</si>
  <si>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mt42mee223x</t>
  </si>
  <si>
    <t xml:space="preserve">Ud</t>
  </si>
  <si>
    <t xml:space="preserve">Unidade interior de ar condicionado de cassete, de 4 vias, sistema ar-ar multi-split, com caudal variável de refrigerante, para gás R-410A, gama City Multi, modelo PLFY-M80VEM6-E-I "MITSUBISHI ELECTRIC", potência frigorífica nominal 9 kW (temperatura de bolbo seco de ar interior 27°C, temperatura de bolbo húmido de ar interior 19°C), potência calorífica nominal 10 kW (temperatura de bolbo seco de ar interior 20°C), consumo eléctrico nominal em arrefecimento 0,12 kW, consumo eléctrico nominal em aquecimento 0,12 kW, de 258x840x840 mm, peso 21 kg, com ventilador de quatro velocidades, ajuste automático da velocidade do ventilador, pressão sonora a velocidade baixa 28 dBA, caudal de ar a velocidade alta 23 m³/min, admissão de ar exterior (até 20% do caudal de ar nominal), painel para controlo remoto sem fios, controlo remoto sem fios modelo PAR-SL100A-E,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</si>
  <si>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</si>
  <si>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</si>
  <si>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</si>
  <si>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</si>
  <si>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</si>
  <si>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</si>
  <si>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</si>
  <si>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</si>
  <si>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</si>
  <si>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</si>
  <si>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</si>
  <si>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752,67€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</si>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</sst>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2568</v>
      </c>
      <c r="G9" s="13">
        <f ca="1">ROUND(INDIRECT(ADDRESS(ROW()+(0), COLUMN()+(-2), 1))*INDIRECT(ADDRESS(ROW()+(0), COLUMN()+(-1), 1)), 2)</f>
        <v>2568</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1</v>
      </c>
      <c r="F11" s="17">
        <v>23.31</v>
      </c>
      <c r="G11" s="17">
        <f ca="1">ROUND(INDIRECT(ADDRESS(ROW()+(0), COLUMN()+(-2), 1))*INDIRECT(ADDRESS(ROW()+(0), COLUMN()+(-1), 1)), 2)</f>
        <v>23.31</v>
      </c>
    </row>
    <row r="12" spans="1:7" ht="13.50" thickBot="1" customHeight="1">
      <c r="A12" s="14" t="s">
        <v>20</v>
      </c>
      <c r="B12" s="14"/>
      <c r="C12" s="18" t="s">
        <v>21</v>
      </c>
      <c r="D12" s="19" t="s">
        <v>22</v>
      </c>
      <c r="E12" s="20">
        <v>1</v>
      </c>
      <c r="F12" s="21">
        <v>22.09</v>
      </c>
      <c r="G12" s="21">
        <f ca="1">ROUND(INDIRECT(ADDRESS(ROW()+(0), COLUMN()+(-2), 1))*INDIRECT(ADDRESS(ROW()+(0), COLUMN()+(-1), 1)), 2)</f>
        <v>22.09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2635.4</v>
      </c>
      <c r="G13" s="24">
        <f ca="1">ROUND(INDIRECT(ADDRESS(ROW()+(0), COLUMN()+(-2), 1))*INDIRECT(ADDRESS(ROW()+(0), COLUMN()+(-1), 1))/100, 2)</f>
        <v>52.71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2688.11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