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<sst xmlns="http://schemas.openxmlformats.org/spreadsheetml/2006/main" count="39" uniqueCount="39">
  <si>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</si>
  <si>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</si>
  <si>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</si>
  <si>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</si>
  <si>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PLFY-M125VEM6-E "MITSUBISHI ELECTRIC", potência frigorífica nominal 14 kW (temperatura de bolbo seco de ar interior 27°C, temperatura de bolbo húmido de ar interior 19°C), potência calorífica nominal 16 kW (temperatura de bolbo seco de ar interior 20°C), consumo eléctrico nominal em arrefecimento 0,12 kW, consumo eléctrico nominal em aquecimento 0,12 kW, de 298x804x840 mm, peso 24 kg, com ventilador de quatro velocidades, ajuste automático da velocidade do ventilador, pressão sonora a velocidade baixa 35 dBA, caudal de ar a velocidade alta 35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painel de espaço decorativo para tectos falsos de altura reduzida, modelo PAC-SJ65AS-E.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</si>
  <si>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</si>
  <si>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</si>
  <si>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</si>
  <si>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</si>
  <si>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</si>
  <si>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</si>
  <si>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mt42mee223B</t>
  </si>
  <si>
    <t xml:space="preserve">Ud</t>
  </si>
  <si>
    <t xml:space="preserve">Unidade interior de ar condicionado de cassete, de 4 vias, sistema ar-ar multi-split, com caudal variável de refrigerante, para gás R-410A, gama City Multi, modelo PLFY-M125VEM6-E "MITSUBISHI ELECTRIC", potência frigorífica nominal 14 kW (temperatura de bolbo seco de ar interior 27°C, temperatura de bolbo húmido de ar interior 19°C), potência calorífica nominal 16 kW (temperatura de bolbo seco de ar interior 20°C), consumo eléctrico nominal em arrefecimento 0,12 kW, consumo eléctrico nominal em aquecimento 0,12 kW, de 298x804x840 mm, peso 24 kg, com ventilador de quatro velocidades, ajuste automático da velocidade do ventilador, pressão sonora a velocidade baixa 35 dBA, caudal de ar a velocidade alta 35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</si>
  <si>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</si>
  <si>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</si>
  <si>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</si>
  <si>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mt42mee670b</t>
  </si>
  <si>
    <t xml:space="preserve">Ud</t>
  </si>
  <si>
    <t xml:space="preserve">Painel de espaço decorativo para tectos falsos de altura reduzida, modelo PAC-SJ65AS-E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</si>
  <si>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</si>
  <si>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</si>
  <si>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</si>
  <si>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</si>
  <si>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</si>
  <si>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</si>
  <si>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</si>
  <si>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</si>
  <si>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</si>
  <si>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</si>
  <si>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</si>
  <si>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</si>
  <si>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</si>
  <si>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</si>
  <si>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</si>
  <si>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</si>
  <si>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</si>
  <si>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1.118,62€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</si>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</sst>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3328</v>
      </c>
      <c r="G9" s="13">
        <f ca="1">ROUND(INDIRECT(ADDRESS(ROW()+(0), COLUMN()+(-2), 1))*INDIRECT(ADDRESS(ROW()+(0), COLUMN()+(-1), 1)), 2)</f>
        <v>3328</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160</v>
      </c>
      <c r="G11" s="17">
        <f ca="1">ROUND(INDIRECT(ADDRESS(ROW()+(0), COLUMN()+(-2), 1))*INDIRECT(ADDRESS(ROW()+(0), COLUMN()+(-1), 1)), 2)</f>
        <v>160</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3916.74</v>
      </c>
      <c r="G17" s="24">
        <f ca="1">ROUND(INDIRECT(ADDRESS(ROW()+(0), COLUMN()+(-2), 1))*INDIRECT(ADDRESS(ROW()+(0), COLUMN()+(-1), 1))/100, 2)</f>
        <v>78.33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3995.07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