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<sst xmlns="http://schemas.openxmlformats.org/spreadsheetml/2006/main" count="36" uniqueCount="36">
  <si>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</si>
  <si>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IBL630</t>
  </si>
  <si>
    <t xml:space="preserve">Ud</t>
  </si>
  <si>
    <t xml:space="preserve">Unidade interior de ar condicionado, de parede.</t>
  </si>
  <si>
    <r>
      <rPr>
        <sz val="8.25"/>
        <color rgb="FF000000"/>
        <rFont val="Arial"/>
        <family val="2"/>
      </rPr>
      <t xml:space="preserve">Unidade interior de ar condicionado, de parede, sistema ar-ar multi-split, com caudal variável de refrigerante, para gás R-410A, gama City Multi, modelo PKFY-P10VLM-E "MITSUBISHI ELECTRIC", potência frigorífica nominal 1,2 kW (temperatura de bolbo seco de ar interior 27°C, temperatura de bolbo húmido de ar interior 19°C), potência calorífica nominal 1,4 kW (temperatura de bolbo seco de ar interior 20°C), consumo eléctrico nominal em arrefecimento 0,02 kW, consumo eléctrico nominal em aquecimento 0,02 kW, de 299x773x237 mm, peso 11 kg, com ventilador de 4 velocidades, pressão sonora a velocidade baixa 22 dBA, caudal de ar a velocidade alta 4,2 m³/min. Regulação: controlo remoto por cabo, ligável ao bus M-Net, modelo PAR-CT01MAA-S. Opcionais: filtro ionizador de plasma para destruição da carga viral e bacteriana, eliminação de contaminantes e redução de odores desagradavéis, modelo Plasma Quad Connect MAC-100FT-E.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</si>
  <si>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</si>
  <si>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</si>
  <si>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</si>
  <si>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</si>
  <si>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</si>
  <si>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</si>
  <si>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mt42mee257a</t>
  </si>
  <si>
    <t xml:space="preserve">Ud</t>
  </si>
  <si>
    <t xml:space="preserve">Unidade interior de ar condicionado, de parede, sistema ar-ar multi-split, com caudal variável de refrigerante, para gás R-410A, gama City Multi, modelo PKFY-P10VLM-E "MITSUBISHI ELECTRIC", potência frigorífica nominal 1,2 kW (temperatura de bolbo seco de ar interior 27°C, temperatura de bolbo húmido de ar interior 19°C), potência calorífica nominal 1,4 kW (temperatura de bolbo seco de ar interior 20°C), consumo eléctrico nominal em arrefecimento 0,02 kW, consumo eléctrico nominal em aquecimento 0,02 kW, de 299x773x237 mm, peso 11 kg, com ventilador de 4 velocidades, pressão sonora a velocidade baixa 22 dBA, caudal de ar a velocidade alta 4,2 m³/min.</t>
  </si>
  <si>
    <t xml:space="preserve">mt42mee813a</t>
  </si>
  <si>
    <t xml:space="preserve">Ud</t>
  </si>
  <si>
    <t xml:space="preserve">Controlo remoto por cabo, ligável ao bus M-Net, modelo PAR-CT01MAA-S "MITSUBISHI ELECTRIC", 120x65x14,5 mm, com ecrã táctil a cores LCD de 3,5" (HVGA), cores de ecrã configuráves (fundo e caracteres), sonda de temperatura ambiente, função de duplo setpoint de temperatura, função para/arranque, 8 acções programáveis para cada dia da semana, função Night Setback (modo vigia), e limites de temperatura configuráveis.</t>
  </si>
  <si>
    <t xml:space="preserve">mt42mee641a</t>
  </si>
  <si>
    <t xml:space="preserve">Ud</t>
  </si>
  <si>
    <t xml:space="preserve">Filtro ionizador de plasma para destruição da carga viral e bacteriana, eliminação de contaminantes e redução de odores desagradavéis, modelo Plasma Quad Connect MAC-100FT-E "MITSUBISHI ELECTRIC".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</si>
  <si>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</si>
  <si>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</si>
  <si>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</si>
  <si>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mt42mee760</t>
  </si>
  <si>
    <t xml:space="preserve">m</t>
  </si>
  <si>
    <t xml:space="preserve">Cabo bus de comunicações, de 2 fios, de 0,5 mm² de secção por fio.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</si>
  <si>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</si>
  <si>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</si>
  <si>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</si>
  <si>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</si>
  <si>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</si>
  <si>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</si>
  <si>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</si>
  <si>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</si>
  <si>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425,75€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</si>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</sst>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1101</v>
      </c>
      <c r="H9" s="13">
        <f ca="1">ROUND(INDIRECT(ADDRESS(ROW()+(0), COLUMN()+(-2), 1))*INDIRECT(ADDRESS(ROW()+(0), COLUMN()+(-1), 1)), 2)</f>
        <v>1101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222</v>
      </c>
      <c r="H10" s="17">
        <f ca="1">ROUND(INDIRECT(ADDRESS(ROW()+(0), COLUMN()+(-2), 1))*INDIRECT(ADDRESS(ROW()+(0), COLUMN()+(-1), 1)), 2)</f>
        <v>222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108</v>
      </c>
      <c r="H11" s="17">
        <f ca="1">ROUND(INDIRECT(ADDRESS(ROW()+(0), COLUMN()+(-2), 1))*INDIRECT(ADDRESS(ROW()+(0), COLUMN()+(-1), 1)), 2)</f>
        <v>108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1.78</v>
      </c>
      <c r="H12" s="17">
        <f ca="1">ROUND(INDIRECT(ADDRESS(ROW()+(0), COLUMN()+(-2), 1))*INDIRECT(ADDRESS(ROW()+(0), COLUMN()+(-1), 1)), 2)</f>
        <v>5.34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3</v>
      </c>
      <c r="G13" s="17">
        <v>3</v>
      </c>
      <c r="H13" s="17">
        <f ca="1">ROUND(INDIRECT(ADDRESS(ROW()+(0), COLUMN()+(-2), 1))*INDIRECT(ADDRESS(ROW()+(0), COLUMN()+(-1), 1)), 2)</f>
        <v>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23.31</v>
      </c>
      <c r="H14" s="17">
        <f ca="1">ROUND(INDIRECT(ADDRESS(ROW()+(0), COLUMN()+(-2), 1))*INDIRECT(ADDRESS(ROW()+(0), COLUMN()+(-1), 1)), 2)</f>
        <v>23.31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</v>
      </c>
      <c r="G15" s="21">
        <v>22.09</v>
      </c>
      <c r="H15" s="21">
        <f ca="1">ROUND(INDIRECT(ADDRESS(ROW()+(0), COLUMN()+(-2), 1))*INDIRECT(ADDRESS(ROW()+(0), COLUMN()+(-1), 1)), 2)</f>
        <v>22.09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1490.74</v>
      </c>
      <c r="H16" s="24">
        <f ca="1">ROUND(INDIRECT(ADDRESS(ROW()+(0), COLUMN()+(-2), 1))*INDIRECT(ADDRESS(ROW()+(0), COLUMN()+(-1), 1))/100, 2)</f>
        <v>29.81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1520.55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