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<sst xmlns="http://schemas.openxmlformats.org/spreadsheetml/2006/main" count="33" uniqueCount="33">
  <si>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</si>
  <si>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IBL635</t>
  </si>
  <si>
    <t xml:space="preserve">Ud</t>
  </si>
  <si>
    <t xml:space="preserve">Unidade interior de ar condicionado, de solo.</t>
  </si>
  <si>
    <r>
      <rPr>
        <sz val="8.25"/>
        <color rgb="FF000000"/>
        <rFont val="Arial"/>
        <family val="2"/>
      </rPr>
      <t xml:space="preserve">Unidade interior de ar condicionado, de solo, para conduta vertical, sistema ar-ar multi-split, com caudal variável de refrigerante, para gás R-410A, gama City Multi, modelo PFFY-P25VCM-E "MITSUBISHI ELECTRIC", potência frigorífica nominal 2,8 kW (temperatura de bolbo seco de ar interior 27°C, temperatura de bolbo húmido de ar interior 19°C), potência calorífica nominal 3,2 kW (temperatura de bolbo seco de ar interior 20°C), consumo eléctrico nominal em arrefecimento 0,026 kW, consumo eléctrico nominal em aquecimento 0,026 kW, de 615x700x200 mm, peso 18 kg, com ventilador de 3 velocidades, ajuste automático da velocidade do ventilador, pressão sonora a velocidade baixa 22 dBA, caudal de ar a velocidade alta 8 m³/min e pressão estática disponível nominal 20 Pa.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</si>
  <si>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</si>
  <si>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</si>
  <si>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</si>
  <si>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</si>
  <si>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</si>
  <si>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</si>
  <si>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mt42mee287b</t>
  </si>
  <si>
    <t xml:space="preserve">Ud</t>
  </si>
  <si>
    <t xml:space="preserve">Unidade interior de ar condicionado, de solo, para conduta vertical, sistema ar-ar multi-split, com caudal variável de refrigerante, para gás R-410A, gama City Multi, modelo PFFY-P25VCM-E "MITSUBISHI ELECTRIC", potência frigorífica nominal 2,8 kW (temperatura de bolbo seco de ar interior 27°C, temperatura de bolbo húmido de ar interior 19°C), potência calorífica nominal 3,2 kW (temperatura de bolbo seco de ar interior 20°C), consumo eléctrico nominal em arrefecimento 0,026 kW, consumo eléctrico nominal em aquecimento 0,026 kW, de 615x700x200 mm, peso 18 kg, com ventilador de 3 velocidades, ajuste automático da velocidade do ventilador, pressão sonora a velocidade baixa 22 dBA, caudal de ar a velocidade alta 8 m³/min e pressão estática disponível nominal 20 Pa.</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</si>
  <si>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</si>
  <si>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</si>
  <si>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</si>
  <si>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</si>
  <si>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</si>
  <si>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</si>
  <si>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</si>
  <si>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</si>
  <si>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</si>
  <si>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</si>
  <si>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</si>
  <si>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</si>
  <si>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</si>
  <si>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</si>
  <si>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</si>
  <si>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</si>
  <si>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</si>
  <si>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647,95€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</si>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</sst>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1862</v>
      </c>
      <c r="H9" s="13">
        <f ca="1">ROUND(INDIRECT(ADDRESS(ROW()+(0), COLUMN()+(-2), 1))*INDIRECT(ADDRESS(ROW()+(0), COLUMN()+(-1), 1)), 2)</f>
        <v>1862</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2268.74</v>
      </c>
      <c r="H15" s="24">
        <f ca="1">ROUND(INDIRECT(ADDRESS(ROW()+(0), COLUMN()+(-2), 1))*INDIRECT(ADDRESS(ROW()+(0), COLUMN()+(-1), 1))/100, 2)</f>
        <v>45.37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2314.11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