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<sst xmlns="http://schemas.openxmlformats.org/spreadsheetml/2006/main" count="36" uniqueCount="36">
  <si>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</si>
  <si>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IBL635</t>
  </si>
  <si>
    <t xml:space="preserve">Ud</t>
  </si>
  <si>
    <t xml:space="preserve">Unidade interior de ar condicionado, de solo.</t>
  </si>
  <si>
    <r>
      <rPr>
        <sz val="8.25"/>
        <color rgb="FF000000"/>
        <rFont val="Arial"/>
        <family val="2"/>
      </rPr>
      <t xml:space="preserve">Unidade interior de ar condicionado, de solo, com envolvente, sistema ar-ar multi-split, com caudal variável de refrigerante, para gás R-410A, gama City Multi, modelo PFFY-P25VKM-E "MITSUBISHI ELECTRIC", potência frigorífica nominal 2,8 kW (temperatura de bolbo seco de ar interior 27°C, temperatura de bolbo húmido de ar interior 19°C), potência calorífica nominal 3,2 kW (temperatura de bolbo seco de ar interior 20°C), consumo eléctrico nominal em arrefecimento 0,025 kW, consumo eléctrico nominal em aquecimento 0,025 kW, de 600x700x200 mm, peso 15 kg, com ventilador de 4 velocidades, pressão sonora a velocidade baixa 28 dBA, caudal de ar a velocidade alta 8 m³/min. Regulação: controlo remoto por cabo, ligável ao bus M-Net, modelo PAR-U02MEDA-J. Opcionais: adaptador com comunicação via Wi-Fi para controlo da unidade interior desde um smartphone, tablet ou PC, modelo MAC-587IF-E.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</si>
  <si>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</si>
  <si>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</si>
  <si>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</si>
  <si>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</si>
  <si>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</si>
  <si>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</si>
  <si>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mt42mee270b</t>
  </si>
  <si>
    <t xml:space="preserve">Ud</t>
  </si>
  <si>
    <t xml:space="preserve">Unidade interior de ar condicionado, de solo, com envolvente, sistema ar-ar multi-split, com caudal variável de refrigerante, para gás R-410A, gama City Multi, modelo PFFY-P25VKM-E "MITSUBISHI ELECTRIC", potência frigorífica nominal 2,8 kW (temperatura de bolbo seco de ar interior 27°C, temperatura de bolbo húmido de ar interior 19°C), potência calorífica nominal 3,2 kW (temperatura de bolbo seco de ar interior 20°C), consumo eléctrico nominal em arrefecimento 0,025 kW, consumo eléctrico nominal em aquecimento 0,025 kW, de 600x700x200 mm, peso 15 kg, com ventilador de 4 velocidades, pressão sonora a velocidade baixa 28 dBA, caudal de ar a velocidade alta 8 m³/min.</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</si>
  <si>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</si>
  <si>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</si>
  <si>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</si>
  <si>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</si>
  <si>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</si>
  <si>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</si>
  <si>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</si>
  <si>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</si>
  <si>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</si>
  <si>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</si>
  <si>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</si>
  <si>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</si>
  <si>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</si>
  <si>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</si>
  <si>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</si>
  <si>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</si>
  <si>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</si>
  <si>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</si>
  <si>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</si>
  <si>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</si>
  <si>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672,51€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</si>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</sst>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1844</v>
      </c>
      <c r="H9" s="13">
        <f ca="1">ROUND(INDIRECT(ADDRESS(ROW()+(0), COLUMN()+(-2), 1))*INDIRECT(ADDRESS(ROW()+(0), COLUMN()+(-1), 1)), 2)</f>
        <v>1844</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1</v>
      </c>
      <c r="G11" s="17">
        <v>104</v>
      </c>
      <c r="H11" s="17">
        <f ca="1">ROUND(INDIRECT(ADDRESS(ROW()+(0), COLUMN()+(-2), 1))*INDIRECT(ADDRESS(ROW()+(0), COLUMN()+(-1), 1)), 2)</f>
        <v>104</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2354.74</v>
      </c>
      <c r="H16" s="24">
        <f ca="1">ROUND(INDIRECT(ADDRESS(ROW()+(0), COLUMN()+(-2), 1))*INDIRECT(ADDRESS(ROW()+(0), COLUMN()+(-1), 1))/100, 2)</f>
        <v>47.09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2401.83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