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<sst xmlns="http://schemas.openxmlformats.org/spreadsheetml/2006/main" count="30" uniqueCount="30">
  <si>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</si>
  <si>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</si>
  <si>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</si>
  <si>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</si>
  <si>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PFFY-P32VKM-E "MITSUBISHI ELECTRIC", potência frigorífica nominal 3,6 kW (temperatura de bolbo seco de ar interior 27°C, temperatura de bolbo húmido de ar interior 19°C), potência calorífica nominal 4 kW (temperatura de bolbo seco de ar interior 20°C), consumo eléctrico nominal em arrefecimento 0,025 kW, consumo eléctrico nominal em aquecimento 0,025 kW, de 600x700x200 mm, peso 15 kg, com ventilador de 4 velocidades, pressão sonora a velocidade baixa 28 dBA, caudal de ar a velocidade alta 8 m³/min. Regulação: controlo remoto sem fios, modelo PAR-FL32MA; receptor de infravermelhos, de parede, modelo PAR-FA32MA.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</si>
  <si>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</si>
  <si>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</si>
  <si>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</si>
  <si>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</si>
  <si>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</si>
  <si>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</si>
  <si>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mt42mee270c</t>
  </si>
  <si>
    <t xml:space="preserve">Ud</t>
  </si>
  <si>
    <t xml:space="preserve">Unidade interior de ar condicionado, de solo, com envolvente, sistema ar-ar multi-split, com caudal variável de refrigerante, para gás R-410A, gama City Multi, modelo PFFY-P32VKM-E "MITSUBISHI ELECTRIC", potência frigorífica nominal 3,6 kW (temperatura de bolbo seco de ar interior 27°C, temperatura de bolbo húmido de ar interior 19°C), potência calorífica nominal 4 kW (temperatura de bolbo seco de ar interior 20°C), consumo eléctrico nominal em arrefecimento 0,025 kW, consumo eléctrico nominal em aquecimento 0,025 kW, de 600x700x200 mm, peso 15 kg, com ventilador de 4 velocidades, pressão sonora a velocidade baixa 28 dBA, caudal de ar a velocidade alta 8 m³/min.</t>
  </si>
  <si>
    <t xml:space="preserve">mt42mee815a</t>
  </si>
  <si>
    <t xml:space="preserve">Ud</t>
  </si>
  <si>
    <t xml:space="preserve">Controlo remoto sem fios, modelo PAR-FL32MA "MITSUBISHI ELECTRIC", com função para/arranque e configuração da temperatura de setpoint, do modo de funcionamento, da velocidade do ventilador e da direcção do caudal de ar.</t>
  </si>
  <si>
    <t xml:space="preserve">mt42mee816a</t>
  </si>
  <si>
    <t xml:space="preserve">Ud</t>
  </si>
  <si>
    <t xml:space="preserve">Receptor de infravermelhos, de parede, modelo PAR-FA32MA "MITSUBISHI ELECTRIC", para comando à distância por infravermelhos PAR-FL32MA.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</si>
  <si>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</si>
  <si>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</si>
  <si>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</si>
  <si>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</si>
  <si>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</si>
  <si>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</si>
  <si>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</si>
  <si>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</si>
  <si>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614,73€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</si>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</sst>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1868</v>
      </c>
      <c r="H9" s="13">
        <f ca="1">ROUND(INDIRECT(ADDRESS(ROW()+(0), COLUMN()+(-2), 1))*INDIRECT(ADDRESS(ROW()+(0), COLUMN()+(-1), 1)), 2)</f>
        <v>1868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93</v>
      </c>
      <c r="H10" s="17">
        <f ca="1">ROUND(INDIRECT(ADDRESS(ROW()+(0), COLUMN()+(-2), 1))*INDIRECT(ADDRESS(ROW()+(0), COLUMN()+(-1), 1)), 2)</f>
        <v>93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23.31</v>
      </c>
      <c r="H12" s="17">
        <f ca="1">ROUND(INDIRECT(ADDRESS(ROW()+(0), COLUMN()+(-2), 1))*INDIRECT(ADDRESS(ROW()+(0), COLUMN()+(-1), 1)), 2)</f>
        <v>23.31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22.09</v>
      </c>
      <c r="H13" s="21">
        <f ca="1">ROUND(INDIRECT(ADDRESS(ROW()+(0), COLUMN()+(-2), 1))*INDIRECT(ADDRESS(ROW()+(0), COLUMN()+(-1), 1)), 2)</f>
        <v>22.09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2152.4</v>
      </c>
      <c r="H14" s="24">
        <f ca="1">ROUND(INDIRECT(ADDRESS(ROW()+(0), COLUMN()+(-2), 1))*INDIRECT(ADDRESS(ROW()+(0), COLUMN()+(-1), 1))/100, 2)</f>
        <v>43.05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2195.45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